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1560" yWindow="3840" windowWidth="28800" windowHeight="11250"/>
  </bookViews>
  <sheets>
    <sheet name="Luxottica Close Out" sheetId="1" r:id="rId1"/>
    <sheet name="summary" sheetId="2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58" i="1" l="1"/>
  <c r="I258" i="1"/>
</calcChain>
</file>

<file path=xl/comments1.xml><?xml version="1.0" encoding="utf-8"?>
<comments xmlns="http://schemas.openxmlformats.org/spreadsheetml/2006/main">
  <authors>
    <author>Autore</author>
  </authors>
  <commentList>
    <comment ref="K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3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4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5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6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7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9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0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1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2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3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4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5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6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7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8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19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0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1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2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3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4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5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5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5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5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5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5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5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5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<sst xmlns="http://schemas.openxmlformats.org/spreadsheetml/2006/main" count="1546" uniqueCount="379">
  <si>
    <t>Manufacturer</t>
  </si>
  <si>
    <t>Brand</t>
  </si>
  <si>
    <t>Lens</t>
  </si>
  <si>
    <t>Model</t>
  </si>
  <si>
    <t>Color</t>
  </si>
  <si>
    <t>Size</t>
  </si>
  <si>
    <t>Wholesale</t>
  </si>
  <si>
    <t>PRICE ExW</t>
  </si>
  <si>
    <t>Available stock</t>
  </si>
  <si>
    <t>ORDER</t>
  </si>
  <si>
    <t>UPC + PICTURE</t>
  </si>
  <si>
    <t>Luxottica</t>
  </si>
  <si>
    <t>Burberry</t>
  </si>
  <si>
    <t>sun</t>
  </si>
  <si>
    <t>BE4218</t>
  </si>
  <si>
    <t>358313</t>
  </si>
  <si>
    <t>special price</t>
  </si>
  <si>
    <t>BE4280</t>
  </si>
  <si>
    <t>37761W</t>
  </si>
  <si>
    <t>Oakley</t>
  </si>
  <si>
    <t>opt</t>
  </si>
  <si>
    <t>OX3229</t>
  </si>
  <si>
    <t>322904</t>
  </si>
  <si>
    <t>OX3217</t>
  </si>
  <si>
    <t>321704</t>
  </si>
  <si>
    <t>OX8143</t>
  </si>
  <si>
    <t>814304</t>
  </si>
  <si>
    <t>OX8105</t>
  </si>
  <si>
    <t>810508</t>
  </si>
  <si>
    <t>OX8050</t>
  </si>
  <si>
    <t>805006</t>
  </si>
  <si>
    <t>805001</t>
  </si>
  <si>
    <t>OO9360</t>
  </si>
  <si>
    <t>936009</t>
  </si>
  <si>
    <t>OO9402</t>
  </si>
  <si>
    <t>940204</t>
  </si>
  <si>
    <t>940207</t>
  </si>
  <si>
    <t>940213</t>
  </si>
  <si>
    <t>OO9436</t>
  </si>
  <si>
    <t>943609</t>
  </si>
  <si>
    <t>Prada</t>
  </si>
  <si>
    <t>PR50IV</t>
  </si>
  <si>
    <t>vy21o1</t>
  </si>
  <si>
    <t>Prada Linea Rossa</t>
  </si>
  <si>
    <t>PS50HV</t>
  </si>
  <si>
    <t>TFY1O1</t>
  </si>
  <si>
    <t>PS56US</t>
  </si>
  <si>
    <t>TWK5K2</t>
  </si>
  <si>
    <t>Ralph Lauren</t>
  </si>
  <si>
    <t>RA7018</t>
  </si>
  <si>
    <t>599</t>
  </si>
  <si>
    <t>RA7020</t>
  </si>
  <si>
    <t>601</t>
  </si>
  <si>
    <t>RA7043</t>
  </si>
  <si>
    <t>1151</t>
  </si>
  <si>
    <t>RA7064</t>
  </si>
  <si>
    <t>1427</t>
  </si>
  <si>
    <t>Ray-ban</t>
  </si>
  <si>
    <t>RX3545V</t>
  </si>
  <si>
    <t>2904</t>
  </si>
  <si>
    <t>2912</t>
  </si>
  <si>
    <t>RX3596V</t>
  </si>
  <si>
    <t>2996</t>
  </si>
  <si>
    <t>2997</t>
  </si>
  <si>
    <t>2998</t>
  </si>
  <si>
    <t>RX4246V</t>
  </si>
  <si>
    <t>5749</t>
  </si>
  <si>
    <t>5884</t>
  </si>
  <si>
    <t>RX4319V</t>
  </si>
  <si>
    <t>5875</t>
  </si>
  <si>
    <t>RX4354V</t>
  </si>
  <si>
    <t>5903</t>
  </si>
  <si>
    <t>RX5228</t>
  </si>
  <si>
    <t>5711</t>
  </si>
  <si>
    <t>RX5277</t>
  </si>
  <si>
    <t>5628</t>
  </si>
  <si>
    <t>RX5279</t>
  </si>
  <si>
    <t>5774</t>
  </si>
  <si>
    <t>RX5283</t>
  </si>
  <si>
    <t>5608</t>
  </si>
  <si>
    <t>5677</t>
  </si>
  <si>
    <t>5750</t>
  </si>
  <si>
    <t>RX5286</t>
  </si>
  <si>
    <t>5713</t>
  </si>
  <si>
    <t>RX5356</t>
  </si>
  <si>
    <t>5609</t>
  </si>
  <si>
    <t>RX5359</t>
  </si>
  <si>
    <t>5710</t>
  </si>
  <si>
    <t>5712</t>
  </si>
  <si>
    <t>5837</t>
  </si>
  <si>
    <t>RX5361</t>
  </si>
  <si>
    <t>2034</t>
  </si>
  <si>
    <t>5773</t>
  </si>
  <si>
    <t>RX5372</t>
  </si>
  <si>
    <t>5878</t>
  </si>
  <si>
    <t>5879</t>
  </si>
  <si>
    <t>RX5387</t>
  </si>
  <si>
    <t>5874</t>
  </si>
  <si>
    <t>RX6317</t>
  </si>
  <si>
    <t>2862</t>
  </si>
  <si>
    <t>RX6345</t>
  </si>
  <si>
    <t>2732</t>
  </si>
  <si>
    <t>RX6372M</t>
  </si>
  <si>
    <t>2955</t>
  </si>
  <si>
    <t>RX6373M</t>
  </si>
  <si>
    <t>2502</t>
  </si>
  <si>
    <t>RX6378</t>
  </si>
  <si>
    <t>2972</t>
  </si>
  <si>
    <t>RX6386</t>
  </si>
  <si>
    <t>2901</t>
  </si>
  <si>
    <t>RX6396</t>
  </si>
  <si>
    <t>2934</t>
  </si>
  <si>
    <t>RX6397</t>
  </si>
  <si>
    <t>RX6406</t>
  </si>
  <si>
    <t>3025</t>
  </si>
  <si>
    <t>RX6422</t>
  </si>
  <si>
    <t>3006</t>
  </si>
  <si>
    <t>3045</t>
  </si>
  <si>
    <t>RX6423</t>
  </si>
  <si>
    <t>2999</t>
  </si>
  <si>
    <t>RX6547</t>
  </si>
  <si>
    <t>2503</t>
  </si>
  <si>
    <t>3035</t>
  </si>
  <si>
    <t>RX7032</t>
  </si>
  <si>
    <t>5207</t>
  </si>
  <si>
    <t>5521</t>
  </si>
  <si>
    <t>RX7045</t>
  </si>
  <si>
    <t>5365</t>
  </si>
  <si>
    <t>RX7047</t>
  </si>
  <si>
    <t>5770</t>
  </si>
  <si>
    <t>RX7053</t>
  </si>
  <si>
    <t>5526</t>
  </si>
  <si>
    <t>RX7063</t>
  </si>
  <si>
    <t>8019</t>
  </si>
  <si>
    <t>RX7084</t>
  </si>
  <si>
    <t>5635</t>
  </si>
  <si>
    <t>RX7116</t>
  </si>
  <si>
    <t>8018</t>
  </si>
  <si>
    <t>RX7117</t>
  </si>
  <si>
    <t>5679</t>
  </si>
  <si>
    <t>RX7118</t>
  </si>
  <si>
    <t>5716</t>
  </si>
  <si>
    <t>8020</t>
  </si>
  <si>
    <t>8022</t>
  </si>
  <si>
    <t>RX7119</t>
  </si>
  <si>
    <t>RX7132</t>
  </si>
  <si>
    <t>5721</t>
  </si>
  <si>
    <t>RX7141</t>
  </si>
  <si>
    <t>5753</t>
  </si>
  <si>
    <t>5755</t>
  </si>
  <si>
    <t>RX7143</t>
  </si>
  <si>
    <t>RX7148</t>
  </si>
  <si>
    <t>2000</t>
  </si>
  <si>
    <t>2012</t>
  </si>
  <si>
    <t>5796</t>
  </si>
  <si>
    <t>RX7151</t>
  </si>
  <si>
    <t>5802</t>
  </si>
  <si>
    <t>RX7159</t>
  </si>
  <si>
    <t>5751</t>
  </si>
  <si>
    <t>5799</t>
  </si>
  <si>
    <t>RX8417</t>
  </si>
  <si>
    <t>2760</t>
  </si>
  <si>
    <t>RB2132</t>
  </si>
  <si>
    <t>6307A6</t>
  </si>
  <si>
    <t>RB2140</t>
  </si>
  <si>
    <t>1140</t>
  </si>
  <si>
    <t>RB3025JM</t>
  </si>
  <si>
    <t>001/X3</t>
  </si>
  <si>
    <t>RB3475Q</t>
  </si>
  <si>
    <t>919233</t>
  </si>
  <si>
    <t>RB3527</t>
  </si>
  <si>
    <t>012/83</t>
  </si>
  <si>
    <t>RB3545</t>
  </si>
  <si>
    <t>9005A9</t>
  </si>
  <si>
    <t>RB4210</t>
  </si>
  <si>
    <t>62444V</t>
  </si>
  <si>
    <t>RB4235</t>
  </si>
  <si>
    <t>RB4243</t>
  </si>
  <si>
    <t>6264B5</t>
  </si>
  <si>
    <t>RB4273</t>
  </si>
  <si>
    <t>62588B</t>
  </si>
  <si>
    <t>RB4354</t>
  </si>
  <si>
    <t>710/71</t>
  </si>
  <si>
    <t>RB4440N</t>
  </si>
  <si>
    <t>6356X0</t>
  </si>
  <si>
    <t>RB8060</t>
  </si>
  <si>
    <t>003/75</t>
  </si>
  <si>
    <t>RB8061</t>
  </si>
  <si>
    <t>RB8316</t>
  </si>
  <si>
    <t>029/N8</t>
  </si>
  <si>
    <t>RB3025</t>
  </si>
  <si>
    <t>003/3F</t>
  </si>
  <si>
    <t>Vogue</t>
  </si>
  <si>
    <t>VO2814</t>
  </si>
  <si>
    <t>2105</t>
  </si>
  <si>
    <t>VO2886</t>
  </si>
  <si>
    <t>2278</t>
  </si>
  <si>
    <t>VO2907</t>
  </si>
  <si>
    <t>W44</t>
  </si>
  <si>
    <t>W656</t>
  </si>
  <si>
    <t>VO2937F</t>
  </si>
  <si>
    <t>2534</t>
  </si>
  <si>
    <t>2535</t>
  </si>
  <si>
    <t>VO2969</t>
  </si>
  <si>
    <t>VO3985B</t>
  </si>
  <si>
    <t>352</t>
  </si>
  <si>
    <t>VO4103</t>
  </si>
  <si>
    <t>5088</t>
  </si>
  <si>
    <t>VO4109</t>
  </si>
  <si>
    <t>5100</t>
  </si>
  <si>
    <t>VO4110</t>
  </si>
  <si>
    <t>5102</t>
  </si>
  <si>
    <t>848</t>
  </si>
  <si>
    <t>965S</t>
  </si>
  <si>
    <t>VO4120</t>
  </si>
  <si>
    <t>5103</t>
  </si>
  <si>
    <t>VO4144B</t>
  </si>
  <si>
    <t>VO5028</t>
  </si>
  <si>
    <t>2387</t>
  </si>
  <si>
    <t>VO5030</t>
  </si>
  <si>
    <t>2610</t>
  </si>
  <si>
    <t>VO5037</t>
  </si>
  <si>
    <t>VO5069</t>
  </si>
  <si>
    <t>w827</t>
  </si>
  <si>
    <t>VO5070</t>
  </si>
  <si>
    <t>2136</t>
  </si>
  <si>
    <t>2403</t>
  </si>
  <si>
    <t>2572</t>
  </si>
  <si>
    <t>VO5103</t>
  </si>
  <si>
    <t>2385</t>
  </si>
  <si>
    <t>VO5103F</t>
  </si>
  <si>
    <t>VO5151</t>
  </si>
  <si>
    <t>VO5167</t>
  </si>
  <si>
    <t>2621</t>
  </si>
  <si>
    <t>VO5192</t>
  </si>
  <si>
    <t>2386</t>
  </si>
  <si>
    <t>VO5206</t>
  </si>
  <si>
    <t>2646</t>
  </si>
  <si>
    <t>VO5206F</t>
  </si>
  <si>
    <t>2597</t>
  </si>
  <si>
    <t>VO5214</t>
  </si>
  <si>
    <t>2619</t>
  </si>
  <si>
    <t>VO5217</t>
  </si>
  <si>
    <t>VO5218</t>
  </si>
  <si>
    <t>VO5231</t>
  </si>
  <si>
    <t>2641</t>
  </si>
  <si>
    <t>VO5232</t>
  </si>
  <si>
    <t>2676</t>
  </si>
  <si>
    <t>2678</t>
  </si>
  <si>
    <t>VO5254</t>
  </si>
  <si>
    <t>2696</t>
  </si>
  <si>
    <t>2699</t>
  </si>
  <si>
    <t>VO5256</t>
  </si>
  <si>
    <t>2695</t>
  </si>
  <si>
    <t>2698</t>
  </si>
  <si>
    <t>VO5259</t>
  </si>
  <si>
    <t>2700</t>
  </si>
  <si>
    <t>VO5260</t>
  </si>
  <si>
    <t>VO5273</t>
  </si>
  <si>
    <t>2730</t>
  </si>
  <si>
    <t>VO5275B</t>
  </si>
  <si>
    <t>2633</t>
  </si>
  <si>
    <t>VO5290</t>
  </si>
  <si>
    <t>2767</t>
  </si>
  <si>
    <t>2770</t>
  </si>
  <si>
    <t>VO2787</t>
  </si>
  <si>
    <t>2061</t>
  </si>
  <si>
    <t>VO4025</t>
  </si>
  <si>
    <t>5021</t>
  </si>
  <si>
    <t>VO4127</t>
  </si>
  <si>
    <t>VO4128</t>
  </si>
  <si>
    <t>VO4140</t>
  </si>
  <si>
    <t>323</t>
  </si>
  <si>
    <t>VO4087</t>
  </si>
  <si>
    <t>997</t>
  </si>
  <si>
    <t>VO2606S</t>
  </si>
  <si>
    <t>194711</t>
  </si>
  <si>
    <t>VO3949S</t>
  </si>
  <si>
    <t>548/13</t>
  </si>
  <si>
    <t>VO4044S</t>
  </si>
  <si>
    <t>352/6G</t>
  </si>
  <si>
    <t>VO4060S</t>
  </si>
  <si>
    <t>50245R</t>
  </si>
  <si>
    <t>50597B</t>
  </si>
  <si>
    <t>VO4080S</t>
  </si>
  <si>
    <t>50757E</t>
  </si>
  <si>
    <t>848/8E</t>
  </si>
  <si>
    <t>VO4104S</t>
  </si>
  <si>
    <t>50757A</t>
  </si>
  <si>
    <t>848/7H</t>
  </si>
  <si>
    <t>VO4105S</t>
  </si>
  <si>
    <t>507813</t>
  </si>
  <si>
    <t>VO4106S</t>
  </si>
  <si>
    <t>848/80</t>
  </si>
  <si>
    <t>VO4107S</t>
  </si>
  <si>
    <t>848/13</t>
  </si>
  <si>
    <t>VO4111S</t>
  </si>
  <si>
    <t>VO4113S</t>
  </si>
  <si>
    <t>548/11</t>
  </si>
  <si>
    <t>848/6V</t>
  </si>
  <si>
    <t>VO4117S</t>
  </si>
  <si>
    <t>50740L</t>
  </si>
  <si>
    <t>50750K</t>
  </si>
  <si>
    <t>548/0J</t>
  </si>
  <si>
    <t>VO4118S</t>
  </si>
  <si>
    <t>50747C</t>
  </si>
  <si>
    <t>VO4129S</t>
  </si>
  <si>
    <t>510836</t>
  </si>
  <si>
    <t>VO4130S</t>
  </si>
  <si>
    <t>280/87</t>
  </si>
  <si>
    <t>848/73</t>
  </si>
  <si>
    <t>VO4133S</t>
  </si>
  <si>
    <t>848/4Q</t>
  </si>
  <si>
    <t>VO4134S</t>
  </si>
  <si>
    <t>323/36</t>
  </si>
  <si>
    <t>507469</t>
  </si>
  <si>
    <t>VO4135S</t>
  </si>
  <si>
    <t>323/7C</t>
  </si>
  <si>
    <t>51137C</t>
  </si>
  <si>
    <t>548/6V</t>
  </si>
  <si>
    <t>VO4137S</t>
  </si>
  <si>
    <t>352/11</t>
  </si>
  <si>
    <t>848/0J</t>
  </si>
  <si>
    <t>997/73</t>
  </si>
  <si>
    <t>VO4138S</t>
  </si>
  <si>
    <t>280/2</t>
  </si>
  <si>
    <t>280/69</t>
  </si>
  <si>
    <t>50758Z</t>
  </si>
  <si>
    <t>997/13</t>
  </si>
  <si>
    <t>VO4139SB</t>
  </si>
  <si>
    <t>280/13</t>
  </si>
  <si>
    <t>323/80</t>
  </si>
  <si>
    <t>352/87</t>
  </si>
  <si>
    <t>507480</t>
  </si>
  <si>
    <t>VO5036S</t>
  </si>
  <si>
    <t>W44/11</t>
  </si>
  <si>
    <t>VO5051S</t>
  </si>
  <si>
    <t>25385R</t>
  </si>
  <si>
    <t>VO5136S</t>
  </si>
  <si>
    <t>25395a</t>
  </si>
  <si>
    <t>VO5161S</t>
  </si>
  <si>
    <t>VO5211S</t>
  </si>
  <si>
    <t>260480</t>
  </si>
  <si>
    <t>260580</t>
  </si>
  <si>
    <t>VO5215S</t>
  </si>
  <si>
    <t>26076F</t>
  </si>
  <si>
    <t>VO5230S</t>
  </si>
  <si>
    <t>27004Q</t>
  </si>
  <si>
    <t>VO5242S</t>
  </si>
  <si>
    <t>W65613</t>
  </si>
  <si>
    <t>VO5243SB</t>
  </si>
  <si>
    <t>266880</t>
  </si>
  <si>
    <t>266920</t>
  </si>
  <si>
    <t>VO5245S</t>
  </si>
  <si>
    <t>VO5255S</t>
  </si>
  <si>
    <t>269411</t>
  </si>
  <si>
    <t>269775</t>
  </si>
  <si>
    <t>VO5257S</t>
  </si>
  <si>
    <t>26790M</t>
  </si>
  <si>
    <t>271813</t>
  </si>
  <si>
    <t>27190L</t>
  </si>
  <si>
    <t>27200J</t>
  </si>
  <si>
    <t>27216V</t>
  </si>
  <si>
    <t>VO5271S</t>
  </si>
  <si>
    <t>272920</t>
  </si>
  <si>
    <t>VO5282SB</t>
  </si>
  <si>
    <t>260569</t>
  </si>
  <si>
    <t>269384</t>
  </si>
  <si>
    <t>VO5283S</t>
  </si>
  <si>
    <t>272573</t>
  </si>
  <si>
    <t>W44/84</t>
  </si>
  <si>
    <t>W44/87</t>
  </si>
  <si>
    <t>VO5284S</t>
  </si>
  <si>
    <t>27210K</t>
  </si>
  <si>
    <t>W44/AE</t>
  </si>
  <si>
    <t>SPECIAL PRICE CLOSE OUT</t>
  </si>
  <si>
    <t>SEE PICTURE                    HERE</t>
  </si>
  <si>
    <t>Ready Stock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</si>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</sst>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[$€-410]_-;\-* #,##0.00\ [$€-410]_-;_-* &quot;-&quot;??\ [$€-410]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2" fillId="2" borderId="0" xfId="0" applyFont="1" applyFill="1" applyAlignment="1">
      <alignment horizontal="left"/>
    </xf>
    <xf numFmtId="49" fontId="2" fillId="2" borderId="0" xfId="0" applyNumberFormat="1" applyFont="1" applyFill="1" applyAlignment="1">
      <alignment horizontal="left"/>
    </xf>
    <xf numFmtId="164" fontId="2" fillId="2" borderId="0" xfId="1" applyNumberFormat="1" applyFont="1" applyFill="1" applyAlignment="1"/>
    <xf numFmtId="1" fontId="2" fillId="2" borderId="0" xfId="0" applyNumberFormat="1" applyFont="1" applyFill="1"/>
    <xf numFmtId="0" fontId="3" fillId="0" borderId="0" xfId="0" applyFont="1"/>
    <xf numFmtId="0" fontId="6" fillId="0" borderId="0" xfId="0" applyFont="1"/>
    <xf numFmtId="164" fontId="0" fillId="0" borderId="0" xfId="1" applyNumberFormat="1" applyFont="1"/>
    <xf numFmtId="1" fontId="7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164" fontId="5" fillId="3" borderId="1" xfId="1" applyNumberFormat="1" applyFont="1" applyFill="1" applyBorder="1" applyAlignment="1">
      <alignment horizontal="center"/>
    </xf>
    <xf numFmtId="1" fontId="5" fillId="4" borderId="1" xfId="0" applyNumberFormat="1" applyFont="1" applyFill="1" applyBorder="1" applyAlignment="1">
      <alignment horizontal="center"/>
    </xf>
    <xf numFmtId="1" fontId="7" fillId="4" borderId="1" xfId="0" applyNumberFormat="1" applyFont="1" applyFill="1" applyBorder="1" applyAlignment="1">
      <alignment horizontal="center"/>
    </xf>
    <xf numFmtId="1" fontId="5" fillId="4" borderId="0" xfId="0" applyNumberFormat="1" applyFont="1" applyFill="1" applyAlignment="1">
      <alignment horizontal="left"/>
    </xf>
    <xf numFmtId="164" fontId="6" fillId="3" borderId="1" xfId="1" applyNumberFormat="1" applyFont="1" applyFill="1" applyBorder="1" applyAlignment="1">
      <alignment horizontal="center"/>
    </xf>
    <xf numFmtId="0" fontId="3" fillId="5" borderId="0" xfId="0" applyFont="1" applyFill="1"/>
    <xf numFmtId="1" fontId="3" fillId="5" borderId="0" xfId="0" applyNumberFormat="1" applyFont="1" applyFill="1"/>
    <xf numFmtId="0" fontId="0" fillId="0" borderId="0" xfId="0" applyAlignment="1">
      <alignment vertical="top"/>
    </xf>
    <xf numFmtId="0" fontId="3" fillId="6" borderId="0" xfId="0" applyFont="1" applyFill="1" applyAlignment="1">
      <alignment horizontal="center" vertical="top" wrapText="1"/>
    </xf>
    <xf numFmtId="0" fontId="9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center"/>
    </xf>
  </cellXfs>
  <cellStyles count="2">
    <cellStyle name="Currency" xfId="1" builtinId="4"/>
    <cellStyle name="Normal" xfId="0" builtinId="0"/>
  </cellStyles>
  <dxfs count="1"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4130.45950798611" createdVersion="6" refreshedVersion="6" minRefreshableVersion="3" recordCount="252">
  <cacheSource type="worksheet">
    <worksheetSource ref="A5:K257" sheet="Luxottica Close Out"/>
  </cacheSource>
  <cacheFields count="11">
    <cacheField name="Manufacturer" numFmtId="0">
      <sharedItems/>
    </cacheField>
    <cacheField name="Brand" numFmtId="0">
      <sharedItems count="7">
        <s v="Burberry"/>
        <s v="Oakley"/>
        <s v="Prada"/>
        <s v="Prada Linea Rossa"/>
        <s v="Ralph Lauren"/>
        <s v="Ray-ban"/>
        <s v="Vogue"/>
      </sharedItems>
    </cacheField>
    <cacheField name="Lens" numFmtId="0">
      <sharedItems count="2">
        <s v="sun"/>
        <s v="opt"/>
      </sharedItems>
    </cacheField>
    <cacheField name="Model" numFmtId="0">
      <sharedItems/>
    </cacheField>
    <cacheField name="Color" numFmtId="0">
      <sharedItems/>
    </cacheField>
    <cacheField name="Size" numFmtId="0">
      <sharedItems containsSemiMixedTypes="0" containsString="0" containsNumber="1" containsInteger="1" minValue="32" maxValue="66"/>
    </cacheField>
    <cacheField name="Wholesale" numFmtId="164">
      <sharedItems containsSemiMixedTypes="0" containsString="0" containsNumber="1" minValue="23" maxValue="120.13"/>
    </cacheField>
    <cacheField name="PRICE ExW" numFmtId="164">
      <sharedItems containsSemiMixedTypes="0" containsString="0" containsNumber="1" minValue="21" maxValue="89.94000244140625"/>
    </cacheField>
    <cacheField name="Available stock" numFmtId="1">
      <sharedItems containsSemiMixedTypes="0" containsString="0" containsNumber="1" containsInteger="1" minValue="1" maxValue="25"/>
    </cacheField>
    <cacheField name="ORDER" numFmtId="1">
      <sharedItems containsNonDate="0" containsString="0" containsBlank="1"/>
    </cacheField>
    <cacheField name="UPC + PICTURE" numFmtId="1">
      <sharedItems containsSemiMixedTypes="0" containsString="0" containsNumber="1" containsInteger="1" minValue="805289307686" maxValue="80565971414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">
  <r>
    <s v="Luxottica"/>
    <x v="0"/>
    <x v="0"/>
    <s v="BE4218"/>
    <s v="358313"/>
    <n v="56"/>
    <n v="79.17"/>
    <n v="47"/>
    <n v="1"/>
    <m/>
    <n v="8053672557893"/>
  </r>
  <r>
    <s v="Luxottica"/>
    <x v="0"/>
    <x v="0"/>
    <s v="BE4280"/>
    <s v="37761W"/>
    <n v="50"/>
    <n v="83.17"/>
    <n v="47"/>
    <n v="1"/>
    <m/>
    <n v="8053672951707"/>
  </r>
  <r>
    <s v="Luxottica"/>
    <x v="1"/>
    <x v="1"/>
    <s v="OX3229"/>
    <s v="322904"/>
    <n v="52"/>
    <n v="59.470001220703125"/>
    <n v="32"/>
    <n v="10"/>
    <m/>
    <n v="888392358363"/>
  </r>
  <r>
    <s v="Luxottica"/>
    <x v="1"/>
    <x v="1"/>
    <s v="OX3217"/>
    <s v="321704"/>
    <n v="57"/>
    <n v="52.87"/>
    <n v="46.090000152587891"/>
    <n v="1"/>
    <m/>
    <n v="888392446909"/>
  </r>
  <r>
    <s v="Luxottica"/>
    <x v="1"/>
    <x v="1"/>
    <s v="OX8143"/>
    <s v="814304"/>
    <n v="52"/>
    <n v="55.57"/>
    <n v="48.220001220703125"/>
    <n v="5"/>
    <m/>
    <n v="888392331878"/>
  </r>
  <r>
    <s v="Luxottica"/>
    <x v="1"/>
    <x v="1"/>
    <s v="OX8105"/>
    <s v="810508"/>
    <n v="50"/>
    <n v="59.470001220703125"/>
    <n v="51.310001373291016"/>
    <n v="1"/>
    <m/>
    <n v="888392350817"/>
  </r>
  <r>
    <s v="Luxottica"/>
    <x v="1"/>
    <x v="1"/>
    <s v="OX8050"/>
    <s v="805006"/>
    <n v="53"/>
    <n v="66.069999999999993"/>
    <n v="51.909999847412109"/>
    <n v="1"/>
    <m/>
    <n v="888392127648"/>
  </r>
  <r>
    <s v="Luxottica"/>
    <x v="1"/>
    <x v="1"/>
    <s v="OX8050"/>
    <s v="805001"/>
    <n v="53"/>
    <n v="66.069999999999993"/>
    <n v="56.540000915527344"/>
    <n v="1"/>
    <m/>
    <n v="888392127594"/>
  </r>
  <r>
    <s v="Luxottica"/>
    <x v="1"/>
    <x v="0"/>
    <s v="OO9360"/>
    <s v="936009"/>
    <n v="58"/>
    <n v="101.34"/>
    <n v="46"/>
    <n v="1"/>
    <m/>
    <n v="888392268792"/>
  </r>
  <r>
    <s v="Luxottica"/>
    <x v="1"/>
    <x v="0"/>
    <s v="OO9402"/>
    <s v="940204"/>
    <n v="64"/>
    <n v="97.400001525878906"/>
    <n v="46"/>
    <n v="3"/>
    <m/>
    <n v="888392342423"/>
  </r>
  <r>
    <s v="Luxottica"/>
    <x v="1"/>
    <x v="0"/>
    <s v="OO9402"/>
    <s v="940207"/>
    <n v="64"/>
    <n v="120.13"/>
    <n v="46"/>
    <n v="1"/>
    <m/>
    <n v="888392342454"/>
  </r>
  <r>
    <s v="Luxottica"/>
    <x v="1"/>
    <x v="0"/>
    <s v="OO9402"/>
    <s v="940213"/>
    <n v="64"/>
    <n v="98.900001525878906"/>
    <n v="46"/>
    <n v="3"/>
    <m/>
    <n v="888392441201"/>
  </r>
  <r>
    <s v="Luxottica"/>
    <x v="1"/>
    <x v="0"/>
    <s v="OO9436"/>
    <s v="943609"/>
    <n v="54"/>
    <n v="69.22"/>
    <n v="46"/>
    <n v="1"/>
    <m/>
    <n v="888392428264"/>
  </r>
  <r>
    <s v="Luxottica"/>
    <x v="2"/>
    <x v="1"/>
    <s v="PR50IV"/>
    <s v="vy21o1"/>
    <n v="53"/>
    <n v="87.19000244140625"/>
    <n v="35"/>
    <n v="4"/>
    <m/>
    <n v="8053672785425"/>
  </r>
  <r>
    <s v="Luxottica"/>
    <x v="3"/>
    <x v="1"/>
    <s v="PS50HV"/>
    <s v="TFY1O1"/>
    <n v="52"/>
    <n v="87.19000244140625"/>
    <n v="35"/>
    <n v="5"/>
    <m/>
    <n v="8053672634334"/>
  </r>
  <r>
    <s v="Luxottica"/>
    <x v="3"/>
    <x v="0"/>
    <s v="PS56US"/>
    <s v="TWK5K2"/>
    <n v="66"/>
    <n v="108.16999816894531"/>
    <n v="89.94000244140625"/>
    <n v="6"/>
    <m/>
    <n v="8056597030403"/>
  </r>
  <r>
    <s v="Luxottica"/>
    <x v="4"/>
    <x v="1"/>
    <s v="RA7018"/>
    <s v="599"/>
    <n v="52"/>
    <n v="34.96"/>
    <n v="24.700000762939453"/>
    <n v="1"/>
    <m/>
    <n v="805289363606"/>
  </r>
  <r>
    <s v="Luxottica"/>
    <x v="4"/>
    <x v="1"/>
    <s v="RA7020"/>
    <s v="601"/>
    <n v="52"/>
    <n v="34.96"/>
    <n v="24.700000762939453"/>
    <n v="1"/>
    <m/>
    <n v="805289395461"/>
  </r>
  <r>
    <s v="Luxottica"/>
    <x v="4"/>
    <x v="1"/>
    <s v="RA7043"/>
    <s v="1151"/>
    <n v="51"/>
    <n v="34.96"/>
    <n v="24.700000762939453"/>
    <n v="1"/>
    <m/>
    <n v="8053672148091"/>
  </r>
  <r>
    <s v="Luxottica"/>
    <x v="4"/>
    <x v="1"/>
    <s v="RA7064"/>
    <s v="1427"/>
    <n v="52"/>
    <n v="34.96"/>
    <n v="24.700000762939453"/>
    <n v="1"/>
    <m/>
    <n v="8053672425932"/>
  </r>
  <r>
    <s v="Luxottica"/>
    <x v="5"/>
    <x v="1"/>
    <s v="RX3545V"/>
    <s v="2904"/>
    <n v="51"/>
    <n v="55.209999084472656"/>
    <n v="30"/>
    <n v="10"/>
    <m/>
    <n v="8053672667486"/>
  </r>
  <r>
    <s v="Luxottica"/>
    <x v="5"/>
    <x v="1"/>
    <s v="RX3545V"/>
    <s v="2912"/>
    <n v="49"/>
    <n v="54.21"/>
    <n v="30"/>
    <n v="14"/>
    <m/>
    <n v="8053672667554"/>
  </r>
  <r>
    <s v="Luxottica"/>
    <x v="5"/>
    <x v="1"/>
    <s v="RX3596V"/>
    <s v="2996"/>
    <n v="54"/>
    <n v="57.790000915527344"/>
    <n v="30"/>
    <n v="7"/>
    <m/>
    <n v="8053672916539"/>
  </r>
  <r>
    <s v="Luxottica"/>
    <x v="5"/>
    <x v="1"/>
    <s v="RX3596V"/>
    <s v="2997"/>
    <n v="54"/>
    <n v="57.790000915527344"/>
    <n v="30"/>
    <n v="15"/>
    <m/>
    <n v="8053672916553"/>
  </r>
  <r>
    <s v="Luxottica"/>
    <x v="5"/>
    <x v="1"/>
    <s v="RX3596V"/>
    <s v="2998"/>
    <n v="54"/>
    <n v="58.79"/>
    <n v="30"/>
    <n v="9"/>
    <m/>
    <n v="8053672916577"/>
  </r>
  <r>
    <s v="Luxottica"/>
    <x v="5"/>
    <x v="1"/>
    <s v="RX4246V"/>
    <s v="5749"/>
    <n v="49"/>
    <n v="54.21"/>
    <n v="30"/>
    <n v="6"/>
    <m/>
    <n v="8053672832860"/>
  </r>
  <r>
    <s v="Luxottica"/>
    <x v="5"/>
    <x v="1"/>
    <s v="RX4246V"/>
    <s v="5884"/>
    <n v="49"/>
    <n v="55.21"/>
    <n v="30"/>
    <n v="9"/>
    <m/>
    <n v="8056597025911"/>
  </r>
  <r>
    <s v="Luxottica"/>
    <x v="5"/>
    <x v="1"/>
    <s v="RX4319V"/>
    <s v="5875"/>
    <n v="55"/>
    <n v="44.5"/>
    <n v="30"/>
    <n v="16"/>
    <m/>
    <n v="8053672995299"/>
  </r>
  <r>
    <s v="Luxottica"/>
    <x v="5"/>
    <x v="1"/>
    <s v="RX4354V"/>
    <s v="5903"/>
    <n v="49"/>
    <n v="51.639999389648438"/>
    <n v="30"/>
    <n v="16"/>
    <m/>
    <n v="8056597054942"/>
  </r>
  <r>
    <s v="Luxottica"/>
    <x v="5"/>
    <x v="1"/>
    <s v="RX5228"/>
    <s v="5711"/>
    <n v="53"/>
    <n v="54.209999084472656"/>
    <n v="30"/>
    <n v="15"/>
    <m/>
    <n v="8053672783940"/>
  </r>
  <r>
    <s v="Luxottica"/>
    <x v="5"/>
    <x v="1"/>
    <s v="RX5277"/>
    <s v="5628"/>
    <n v="54"/>
    <n v="50.64"/>
    <n v="30"/>
    <n v="3"/>
    <m/>
    <n v="8053672685770"/>
  </r>
  <r>
    <s v="Luxottica"/>
    <x v="5"/>
    <x v="1"/>
    <s v="RX5279"/>
    <s v="5774"/>
    <n v="55"/>
    <n v="54.209999084472656"/>
    <n v="30"/>
    <n v="9"/>
    <m/>
    <n v="8053672876468"/>
  </r>
  <r>
    <s v="Luxottica"/>
    <x v="5"/>
    <x v="1"/>
    <s v="RX5283"/>
    <s v="5608"/>
    <n v="49"/>
    <n v="54.209999084472656"/>
    <n v="30"/>
    <n v="14"/>
    <m/>
    <n v="8053672554595"/>
  </r>
  <r>
    <s v="Luxottica"/>
    <x v="5"/>
    <x v="1"/>
    <s v="RX5283"/>
    <s v="5677"/>
    <n v="49"/>
    <n v="54.209999084472656"/>
    <n v="30"/>
    <n v="3"/>
    <m/>
    <n v="8053672783599"/>
  </r>
  <r>
    <s v="Luxottica"/>
    <x v="5"/>
    <x v="1"/>
    <s v="RX5283"/>
    <s v="5750"/>
    <n v="49"/>
    <n v="55.21"/>
    <n v="30"/>
    <n v="13"/>
    <m/>
    <n v="8056597026253"/>
  </r>
  <r>
    <s v="Luxottica"/>
    <x v="5"/>
    <x v="1"/>
    <s v="RX5286"/>
    <s v="5713"/>
    <n v="51"/>
    <n v="55.21"/>
    <n v="30"/>
    <n v="17"/>
    <m/>
    <n v="8056597026376"/>
  </r>
  <r>
    <s v="Luxottica"/>
    <x v="5"/>
    <x v="1"/>
    <s v="RX5356"/>
    <s v="5609"/>
    <n v="52"/>
    <n v="54.21"/>
    <n v="30"/>
    <n v="18"/>
    <m/>
    <n v="8053672633573"/>
  </r>
  <r>
    <s v="Luxottica"/>
    <x v="5"/>
    <x v="1"/>
    <s v="RX5359"/>
    <s v="5710"/>
    <n v="51"/>
    <n v="57.79"/>
    <n v="30"/>
    <n v="7"/>
    <m/>
    <n v="8053672769005"/>
  </r>
  <r>
    <s v="Luxottica"/>
    <x v="5"/>
    <x v="1"/>
    <s v="RX5359"/>
    <s v="5710"/>
    <n v="53"/>
    <n v="57.790000915527344"/>
    <n v="30"/>
    <n v="15"/>
    <m/>
    <n v="8053672769012"/>
  </r>
  <r>
    <s v="Luxottica"/>
    <x v="5"/>
    <x v="1"/>
    <s v="RX5359"/>
    <s v="5712"/>
    <n v="51"/>
    <n v="58.79"/>
    <n v="30"/>
    <n v="20"/>
    <m/>
    <n v="8053672769043"/>
  </r>
  <r>
    <s v="Luxottica"/>
    <x v="5"/>
    <x v="1"/>
    <s v="RX5359"/>
    <s v="5837"/>
    <n v="53"/>
    <n v="57.790000915527344"/>
    <n v="30"/>
    <n v="18"/>
    <m/>
    <n v="8053672979725"/>
  </r>
  <r>
    <s v="Luxottica"/>
    <x v="5"/>
    <x v="1"/>
    <s v="RX5361"/>
    <s v="2034"/>
    <n v="49"/>
    <n v="58.79"/>
    <n v="30"/>
    <n v="9"/>
    <m/>
    <n v="8053672862430"/>
  </r>
  <r>
    <s v="Luxottica"/>
    <x v="5"/>
    <x v="1"/>
    <s v="RX5361"/>
    <s v="5773"/>
    <n v="49"/>
    <n v="57.79"/>
    <n v="30"/>
    <n v="25"/>
    <m/>
    <n v="8053672862478"/>
  </r>
  <r>
    <s v="Luxottica"/>
    <x v="5"/>
    <x v="1"/>
    <s v="RX5361"/>
    <s v="5773"/>
    <n v="51"/>
    <n v="57.790000915527344"/>
    <n v="30"/>
    <n v="19"/>
    <m/>
    <n v="8053672862461"/>
  </r>
  <r>
    <s v="Luxottica"/>
    <x v="5"/>
    <x v="1"/>
    <s v="RX5372"/>
    <s v="5878"/>
    <n v="52"/>
    <n v="44.5"/>
    <n v="30"/>
    <n v="16"/>
    <m/>
    <n v="8056597011242"/>
  </r>
  <r>
    <s v="Luxottica"/>
    <x v="5"/>
    <x v="1"/>
    <s v="RX5372"/>
    <s v="5878"/>
    <n v="54"/>
    <n v="44.5"/>
    <n v="30"/>
    <n v="21"/>
    <m/>
    <n v="8056597011259"/>
  </r>
  <r>
    <s v="Luxottica"/>
    <x v="5"/>
    <x v="1"/>
    <s v="RX5372"/>
    <s v="5879"/>
    <n v="54"/>
    <n v="44.5"/>
    <n v="30"/>
    <n v="14"/>
    <m/>
    <n v="8056597011273"/>
  </r>
  <r>
    <s v="Luxottica"/>
    <x v="5"/>
    <x v="1"/>
    <s v="RX5387"/>
    <s v="5874"/>
    <n v="52"/>
    <n v="44.5"/>
    <n v="30"/>
    <n v="15"/>
    <m/>
    <n v="8053672991406"/>
  </r>
  <r>
    <s v="Luxottica"/>
    <x v="5"/>
    <x v="1"/>
    <s v="RX6317"/>
    <s v="2862"/>
    <n v="49"/>
    <n v="54.209999084472656"/>
    <n v="30"/>
    <n v="8"/>
    <m/>
    <n v="8053672616767"/>
  </r>
  <r>
    <s v="Luxottica"/>
    <x v="5"/>
    <x v="1"/>
    <s v="RX6317"/>
    <s v="2862"/>
    <n v="51"/>
    <n v="54.209999084472656"/>
    <n v="30"/>
    <n v="16"/>
    <m/>
    <n v="8053672616774"/>
  </r>
  <r>
    <s v="Luxottica"/>
    <x v="5"/>
    <x v="1"/>
    <s v="RX6345"/>
    <s v="2732"/>
    <n v="52"/>
    <n v="50.639999389648438"/>
    <n v="30"/>
    <n v="6"/>
    <m/>
    <n v="8053672456288"/>
  </r>
  <r>
    <s v="Luxottica"/>
    <x v="5"/>
    <x v="1"/>
    <s v="RX6372M"/>
    <s v="2955"/>
    <n v="50"/>
    <n v="54.209999084472656"/>
    <n v="30"/>
    <n v="2"/>
    <m/>
    <n v="8053672787641"/>
  </r>
  <r>
    <s v="Luxottica"/>
    <x v="5"/>
    <x v="1"/>
    <s v="RX6373M"/>
    <s v="2502"/>
    <n v="52"/>
    <n v="54.209999084472656"/>
    <n v="30"/>
    <n v="8"/>
    <m/>
    <n v="8053672683974"/>
  </r>
  <r>
    <s v="Luxottica"/>
    <x v="5"/>
    <x v="1"/>
    <s v="RX6378"/>
    <s v="2972"/>
    <n v="49"/>
    <n v="54.209999084472656"/>
    <n v="30"/>
    <n v="18"/>
    <m/>
    <n v="8053672834406"/>
  </r>
  <r>
    <s v="Luxottica"/>
    <x v="5"/>
    <x v="1"/>
    <s v="RX6386"/>
    <s v="2901"/>
    <n v="51"/>
    <n v="57.790000915527344"/>
    <n v="30"/>
    <n v="17"/>
    <m/>
    <n v="8053672683868"/>
  </r>
  <r>
    <s v="Luxottica"/>
    <x v="5"/>
    <x v="1"/>
    <s v="RX6386"/>
    <s v="2901"/>
    <n v="53"/>
    <n v="57.790000915527344"/>
    <n v="30"/>
    <n v="7"/>
    <m/>
    <n v="8053672683905"/>
  </r>
  <r>
    <s v="Luxottica"/>
    <x v="5"/>
    <x v="1"/>
    <s v="RX6396"/>
    <s v="2934"/>
    <n v="51"/>
    <n v="54.209999084472656"/>
    <n v="30"/>
    <n v="20"/>
    <m/>
    <n v="8053672729177"/>
  </r>
  <r>
    <s v="Luxottica"/>
    <x v="5"/>
    <x v="1"/>
    <s v="RX6396"/>
    <s v="2934"/>
    <n v="53"/>
    <n v="54.209999084472656"/>
    <n v="30"/>
    <n v="13"/>
    <m/>
    <n v="8053672729184"/>
  </r>
  <r>
    <s v="Luxottica"/>
    <x v="5"/>
    <x v="1"/>
    <s v="RX6397"/>
    <s v="2934"/>
    <n v="52"/>
    <n v="54.209999084472656"/>
    <n v="30"/>
    <n v="19"/>
    <m/>
    <n v="8053672729276"/>
  </r>
  <r>
    <s v="Luxottica"/>
    <x v="5"/>
    <x v="1"/>
    <s v="RX6397"/>
    <s v="2934"/>
    <n v="54"/>
    <n v="54.209999084472656"/>
    <n v="30"/>
    <n v="21"/>
    <m/>
    <n v="8053672729283"/>
  </r>
  <r>
    <s v="Luxottica"/>
    <x v="5"/>
    <x v="1"/>
    <s v="RX6406"/>
    <s v="3025"/>
    <n v="49"/>
    <n v="50.639999389648438"/>
    <n v="30"/>
    <n v="12"/>
    <m/>
    <n v="8053672981230"/>
  </r>
  <r>
    <s v="Luxottica"/>
    <x v="5"/>
    <x v="1"/>
    <s v="RX6406"/>
    <s v="3025"/>
    <n v="51"/>
    <n v="50.64"/>
    <n v="30"/>
    <n v="20"/>
    <m/>
    <n v="8053672981223"/>
  </r>
  <r>
    <s v="Luxottica"/>
    <x v="5"/>
    <x v="1"/>
    <s v="RX6422"/>
    <s v="3006"/>
    <n v="49"/>
    <n v="51.639999389648438"/>
    <n v="30"/>
    <n v="11"/>
    <m/>
    <n v="8053672915181"/>
  </r>
  <r>
    <s v="Luxottica"/>
    <x v="5"/>
    <x v="1"/>
    <s v="RX6422"/>
    <s v="3006"/>
    <n v="51"/>
    <n v="51.639999389648438"/>
    <n v="30"/>
    <n v="6"/>
    <m/>
    <n v="8053672915174"/>
  </r>
  <r>
    <s v="Luxottica"/>
    <x v="5"/>
    <x v="1"/>
    <s v="RX6422"/>
    <s v="3045"/>
    <n v="49"/>
    <n v="51.639999389648438"/>
    <n v="30"/>
    <n v="13"/>
    <m/>
    <n v="8056597027199"/>
  </r>
  <r>
    <s v="Luxottica"/>
    <x v="5"/>
    <x v="1"/>
    <s v="RX6422"/>
    <s v="3045"/>
    <n v="51"/>
    <n v="51.64"/>
    <n v="30"/>
    <n v="10"/>
    <m/>
    <n v="8056597027182"/>
  </r>
  <r>
    <s v="Luxottica"/>
    <x v="5"/>
    <x v="1"/>
    <s v="RX6423"/>
    <s v="2999"/>
    <n v="55"/>
    <n v="55.209999084472656"/>
    <n v="30"/>
    <n v="11"/>
    <m/>
    <n v="8053672916614"/>
  </r>
  <r>
    <s v="Luxottica"/>
    <x v="5"/>
    <x v="1"/>
    <s v="RX6547"/>
    <s v="2503"/>
    <n v="49"/>
    <n v="51.64"/>
    <n v="30"/>
    <n v="24"/>
    <m/>
    <n v="8056597028202"/>
  </r>
  <r>
    <s v="Luxottica"/>
    <x v="5"/>
    <x v="1"/>
    <s v="RX6547"/>
    <s v="2503"/>
    <n v="52"/>
    <n v="51.64"/>
    <n v="30"/>
    <n v="14"/>
    <m/>
    <n v="8056597028257"/>
  </r>
  <r>
    <s v="Luxottica"/>
    <x v="5"/>
    <x v="1"/>
    <s v="RX6547"/>
    <s v="3035"/>
    <n v="49"/>
    <n v="51.64"/>
    <n v="30"/>
    <n v="17"/>
    <m/>
    <n v="8056597028219"/>
  </r>
  <r>
    <s v="Luxottica"/>
    <x v="5"/>
    <x v="1"/>
    <s v="RX7032"/>
    <s v="5207"/>
    <n v="52"/>
    <n v="64.930000305175781"/>
    <n v="30"/>
    <n v="3"/>
    <m/>
    <n v="8053672234527"/>
  </r>
  <r>
    <s v="Luxottica"/>
    <x v="5"/>
    <x v="1"/>
    <s v="RX7032"/>
    <s v="5521"/>
    <n v="52"/>
    <n v="64.930000305175781"/>
    <n v="30"/>
    <n v="3"/>
    <m/>
    <n v="8053672875973"/>
  </r>
  <r>
    <s v="Luxottica"/>
    <x v="5"/>
    <x v="1"/>
    <s v="RX7045"/>
    <s v="5365"/>
    <n v="53"/>
    <n v="43.5"/>
    <n v="30"/>
    <n v="5"/>
    <m/>
    <n v="8053672357622"/>
  </r>
  <r>
    <s v="Luxottica"/>
    <x v="5"/>
    <x v="1"/>
    <s v="RX7047"/>
    <s v="5770"/>
    <n v="56"/>
    <n v="43.5"/>
    <n v="30"/>
    <n v="15"/>
    <m/>
    <n v="8053672833454"/>
  </r>
  <r>
    <s v="Luxottica"/>
    <x v="5"/>
    <x v="1"/>
    <s v="RX7053"/>
    <s v="5526"/>
    <n v="54"/>
    <n v="43.5"/>
    <n v="30"/>
    <n v="13"/>
    <m/>
    <n v="8053672402810"/>
  </r>
  <r>
    <s v="Luxottica"/>
    <x v="5"/>
    <x v="1"/>
    <s v="RX7063"/>
    <s v="8019"/>
    <n v="54"/>
    <n v="50.639999389648438"/>
    <n v="30"/>
    <n v="11"/>
    <m/>
    <n v="8053672782806"/>
  </r>
  <r>
    <s v="Luxottica"/>
    <x v="5"/>
    <x v="1"/>
    <s v="RX7084"/>
    <s v="5635"/>
    <n v="56"/>
    <n v="42.5"/>
    <n v="30"/>
    <n v="9"/>
    <m/>
    <n v="8053672603163"/>
  </r>
  <r>
    <s v="Luxottica"/>
    <x v="5"/>
    <x v="1"/>
    <s v="RX7116"/>
    <s v="8018"/>
    <n v="51"/>
    <n v="57.790000915527344"/>
    <n v="30"/>
    <n v="7"/>
    <m/>
    <n v="8053672728279"/>
  </r>
  <r>
    <s v="Luxottica"/>
    <x v="5"/>
    <x v="1"/>
    <s v="RX7117"/>
    <s v="5679"/>
    <n v="52"/>
    <n v="57.790000915527344"/>
    <n v="30"/>
    <n v="14"/>
    <m/>
    <n v="8053672728330"/>
  </r>
  <r>
    <s v="Luxottica"/>
    <x v="5"/>
    <x v="1"/>
    <s v="RX7118"/>
    <s v="5716"/>
    <n v="48"/>
    <n v="54.21"/>
    <n v="30"/>
    <n v="21"/>
    <m/>
    <n v="8053672833003"/>
  </r>
  <r>
    <s v="Luxottica"/>
    <x v="5"/>
    <x v="1"/>
    <s v="RX7118"/>
    <s v="5716"/>
    <n v="50"/>
    <n v="54.209999084472656"/>
    <n v="30"/>
    <n v="25"/>
    <m/>
    <n v="8053672833010"/>
  </r>
  <r>
    <s v="Luxottica"/>
    <x v="5"/>
    <x v="1"/>
    <s v="RX7118"/>
    <s v="8020"/>
    <n v="48"/>
    <n v="54.209999084472656"/>
    <n v="30"/>
    <n v="16"/>
    <m/>
    <n v="8053672728415"/>
  </r>
  <r>
    <s v="Luxottica"/>
    <x v="5"/>
    <x v="1"/>
    <s v="RX7118"/>
    <s v="8020"/>
    <n v="50"/>
    <n v="54.209999084472656"/>
    <n v="30"/>
    <n v="18"/>
    <m/>
    <n v="8053672728422"/>
  </r>
  <r>
    <s v="Luxottica"/>
    <x v="5"/>
    <x v="1"/>
    <s v="RX7118"/>
    <s v="8022"/>
    <n v="50"/>
    <n v="54.209999084472656"/>
    <n v="30"/>
    <n v="7"/>
    <m/>
    <n v="8053672728460"/>
  </r>
  <r>
    <s v="Luxottica"/>
    <x v="5"/>
    <x v="1"/>
    <s v="RX7119"/>
    <s v="5716"/>
    <n v="53"/>
    <n v="54.209999084472656"/>
    <n v="30"/>
    <n v="20"/>
    <m/>
    <n v="8053672833089"/>
  </r>
  <r>
    <s v="Luxottica"/>
    <x v="5"/>
    <x v="1"/>
    <s v="RX7119"/>
    <s v="5716"/>
    <n v="55"/>
    <n v="54.21"/>
    <n v="30"/>
    <n v="18"/>
    <m/>
    <n v="8053672833096"/>
  </r>
  <r>
    <s v="Luxottica"/>
    <x v="5"/>
    <x v="1"/>
    <s v="RX7132"/>
    <s v="5721"/>
    <n v="48"/>
    <n v="47.069999694824219"/>
    <n v="30"/>
    <n v="6"/>
    <m/>
    <n v="8053672770001"/>
  </r>
  <r>
    <s v="Luxottica"/>
    <x v="5"/>
    <x v="1"/>
    <s v="RX7141"/>
    <s v="5753"/>
    <n v="50"/>
    <n v="57.790000915527344"/>
    <n v="30"/>
    <n v="9"/>
    <m/>
    <n v="8053672822700"/>
  </r>
  <r>
    <s v="Luxottica"/>
    <x v="5"/>
    <x v="1"/>
    <s v="RX7141"/>
    <s v="5755"/>
    <n v="50"/>
    <n v="57.790000915527344"/>
    <n v="30"/>
    <n v="2"/>
    <m/>
    <n v="8053672822748"/>
  </r>
  <r>
    <s v="Luxottica"/>
    <x v="5"/>
    <x v="1"/>
    <s v="RX7143"/>
    <s v="5773"/>
    <n v="51"/>
    <n v="57.790000915527344"/>
    <n v="30"/>
    <n v="14"/>
    <m/>
    <n v="8053672864052"/>
  </r>
  <r>
    <s v="Luxottica"/>
    <x v="5"/>
    <x v="1"/>
    <s v="RX7148"/>
    <s v="2000"/>
    <n v="54"/>
    <n v="55.209999084472656"/>
    <n v="30"/>
    <n v="12"/>
    <m/>
    <n v="8053672916690"/>
  </r>
  <r>
    <s v="Luxottica"/>
    <x v="5"/>
    <x v="1"/>
    <s v="RX7148"/>
    <s v="2012"/>
    <n v="54"/>
    <n v="54.209999084472656"/>
    <n v="30"/>
    <n v="11"/>
    <m/>
    <n v="8053672916713"/>
  </r>
  <r>
    <s v="Luxottica"/>
    <x v="5"/>
    <x v="1"/>
    <s v="RX7148"/>
    <s v="5796"/>
    <n v="52"/>
    <n v="54.209999084472656"/>
    <n v="30"/>
    <n v="22"/>
    <m/>
    <n v="8053672916768"/>
  </r>
  <r>
    <s v="Luxottica"/>
    <x v="5"/>
    <x v="1"/>
    <s v="RX7148"/>
    <s v="5796"/>
    <n v="54"/>
    <n v="54.21"/>
    <n v="30"/>
    <n v="10"/>
    <m/>
    <n v="8053672916775"/>
  </r>
  <r>
    <s v="Luxottica"/>
    <x v="5"/>
    <x v="1"/>
    <s v="RX7151"/>
    <s v="5802"/>
    <n v="52"/>
    <n v="55.209999084472656"/>
    <n v="30"/>
    <n v="11"/>
    <m/>
    <n v="8053672915372"/>
  </r>
  <r>
    <s v="Luxottica"/>
    <x v="5"/>
    <x v="1"/>
    <s v="RX7159"/>
    <s v="5751"/>
    <n v="50"/>
    <n v="54.209999084472656"/>
    <n v="30"/>
    <n v="12"/>
    <m/>
    <n v="8053672823462"/>
  </r>
  <r>
    <s v="Luxottica"/>
    <x v="5"/>
    <x v="1"/>
    <s v="RX7159"/>
    <s v="5799"/>
    <n v="50"/>
    <n v="55.209999084472656"/>
    <n v="30"/>
    <n v="14"/>
    <m/>
    <n v="8053672927665"/>
  </r>
  <r>
    <s v="Luxottica"/>
    <x v="5"/>
    <x v="1"/>
    <s v="RX8417"/>
    <s v="2760"/>
    <n v="55"/>
    <n v="72.069999694824219"/>
    <n v="30"/>
    <n v="4"/>
    <m/>
    <n v="8053672769869"/>
  </r>
  <r>
    <s v="Luxottica"/>
    <x v="5"/>
    <x v="1"/>
    <s v="RX5228"/>
    <s v="2000"/>
    <n v="53"/>
    <n v="55.21"/>
    <n v="48.369998931884766"/>
    <n v="1"/>
    <m/>
    <n v="805289445906"/>
  </r>
  <r>
    <s v="Luxottica"/>
    <x v="5"/>
    <x v="0"/>
    <s v="RB2132"/>
    <s v="6307A6"/>
    <n v="58"/>
    <n v="61.44"/>
    <n v="45"/>
    <n v="1"/>
    <m/>
    <n v="8053672788617"/>
  </r>
  <r>
    <s v="Luxottica"/>
    <x v="5"/>
    <x v="0"/>
    <s v="RB2140"/>
    <s v="1140"/>
    <n v="50"/>
    <n v="60.6"/>
    <n v="45"/>
    <n v="1"/>
    <m/>
    <n v="8053672022919"/>
  </r>
  <r>
    <s v="Luxottica"/>
    <x v="5"/>
    <x v="0"/>
    <s v="RB3025JM"/>
    <s v="001/X3"/>
    <n v="58"/>
    <n v="71.599999999999994"/>
    <n v="45"/>
    <n v="1"/>
    <m/>
    <n v="8053672164671"/>
  </r>
  <r>
    <s v="Luxottica"/>
    <x v="5"/>
    <x v="0"/>
    <s v="RB3475Q"/>
    <s v="919233"/>
    <n v="50"/>
    <n v="84.67"/>
    <n v="45"/>
    <n v="1"/>
    <m/>
    <n v="8056597139755"/>
  </r>
  <r>
    <s v="Luxottica"/>
    <x v="5"/>
    <x v="0"/>
    <s v="RB3527"/>
    <s v="012/83"/>
    <n v="61"/>
    <n v="64.78"/>
    <n v="45"/>
    <n v="1"/>
    <m/>
    <n v="8053672359091"/>
  </r>
  <r>
    <s v="Luxottica"/>
    <x v="5"/>
    <x v="0"/>
    <s v="RB3545"/>
    <s v="9005A9"/>
    <n v="51"/>
    <n v="74.47"/>
    <n v="45"/>
    <n v="4"/>
    <m/>
    <n v="8053672680355"/>
  </r>
  <r>
    <s v="Luxottica"/>
    <x v="5"/>
    <x v="0"/>
    <s v="RB4210"/>
    <s v="62444V"/>
    <n v="50"/>
    <n v="90.87"/>
    <n v="45"/>
    <n v="1"/>
    <m/>
    <n v="8053672604306"/>
  </r>
  <r>
    <s v="Luxottica"/>
    <x v="5"/>
    <x v="0"/>
    <s v="RB4235"/>
    <s v="601"/>
    <n v="57"/>
    <n v="60.43"/>
    <n v="45"/>
    <n v="1"/>
    <m/>
    <n v="8053672516067"/>
  </r>
  <r>
    <s v="Luxottica"/>
    <x v="5"/>
    <x v="0"/>
    <s v="RB4243"/>
    <s v="6264B5"/>
    <n v="49"/>
    <n v="61.43"/>
    <n v="45"/>
    <n v="1"/>
    <m/>
    <n v="8053672684995"/>
  </r>
  <r>
    <s v="Luxottica"/>
    <x v="5"/>
    <x v="0"/>
    <s v="RB4273"/>
    <s v="62588B"/>
    <n v="52"/>
    <n v="74.47"/>
    <n v="45"/>
    <n v="2"/>
    <m/>
    <n v="8053672677003"/>
  </r>
  <r>
    <s v="Luxottica"/>
    <x v="5"/>
    <x v="0"/>
    <s v="RB4354"/>
    <s v="710/71"/>
    <n v="49"/>
    <n v="61.43"/>
    <n v="45"/>
    <n v="5"/>
    <m/>
    <n v="8056597054782"/>
  </r>
  <r>
    <s v="Luxottica"/>
    <x v="5"/>
    <x v="0"/>
    <s v="RB4440N"/>
    <s v="6356X0"/>
    <n v="41"/>
    <n v="75.970001220703125"/>
    <n v="45"/>
    <n v="1"/>
    <m/>
    <n v="8053672919080"/>
  </r>
  <r>
    <s v="Luxottica"/>
    <x v="5"/>
    <x v="0"/>
    <s v="RB8060"/>
    <s v="003/75"/>
    <n v="54"/>
    <n v="75.980003356933594"/>
    <n v="45"/>
    <n v="4"/>
    <m/>
    <n v="8056597141451"/>
  </r>
  <r>
    <s v="Luxottica"/>
    <x v="5"/>
    <x v="0"/>
    <s v="RB8061"/>
    <s v="003/75"/>
    <n v="53"/>
    <n v="75.980003356933594"/>
    <n v="45"/>
    <n v="4"/>
    <m/>
    <n v="8056597141482"/>
  </r>
  <r>
    <s v="Luxottica"/>
    <x v="5"/>
    <x v="0"/>
    <s v="RB8316"/>
    <s v="029/N8"/>
    <n v="62"/>
    <n v="108.26"/>
    <n v="45"/>
    <n v="1"/>
    <m/>
    <n v="8053672189230"/>
  </r>
  <r>
    <s v="Luxottica"/>
    <x v="5"/>
    <x v="0"/>
    <s v="RB3025"/>
    <s v="003/3F"/>
    <n v="55"/>
    <n v="67.28"/>
    <n v="58.819999694824219"/>
    <n v="6"/>
    <m/>
    <n v="805289307686"/>
  </r>
  <r>
    <s v="Luxottica"/>
    <x v="6"/>
    <x v="1"/>
    <s v="VO2814"/>
    <s v="2105"/>
    <n v="53"/>
    <n v="34"/>
    <n v="21"/>
    <n v="6"/>
    <m/>
    <n v="8053672101249"/>
  </r>
  <r>
    <s v="Luxottica"/>
    <x v="6"/>
    <x v="1"/>
    <s v="VO2886"/>
    <s v="2278"/>
    <n v="51"/>
    <n v="34"/>
    <n v="21"/>
    <n v="8"/>
    <m/>
    <n v="8053672365795"/>
  </r>
  <r>
    <s v="Luxottica"/>
    <x v="6"/>
    <x v="1"/>
    <s v="VO2907"/>
    <s v="W44"/>
    <n v="52"/>
    <n v="34"/>
    <n v="21"/>
    <n v="6"/>
    <m/>
    <n v="8053672293524"/>
  </r>
  <r>
    <s v="Luxottica"/>
    <x v="6"/>
    <x v="1"/>
    <s v="VO2907"/>
    <s v="W656"/>
    <n v="52"/>
    <n v="34"/>
    <n v="21"/>
    <n v="6"/>
    <m/>
    <n v="8053672293586"/>
  </r>
  <r>
    <s v="Luxottica"/>
    <x v="6"/>
    <x v="1"/>
    <s v="VO2937F"/>
    <s v="2534"/>
    <n v="53"/>
    <n v="34"/>
    <n v="21"/>
    <n v="7"/>
    <m/>
    <n v="8053672740196"/>
  </r>
  <r>
    <s v="Luxottica"/>
    <x v="6"/>
    <x v="1"/>
    <s v="VO2937F"/>
    <s v="2535"/>
    <n v="53"/>
    <n v="34"/>
    <n v="21"/>
    <n v="7"/>
    <m/>
    <n v="8053672740172"/>
  </r>
  <r>
    <s v="Luxottica"/>
    <x v="6"/>
    <x v="1"/>
    <s v="VO2969"/>
    <s v="W44"/>
    <n v="50"/>
    <n v="37.330001831054688"/>
    <n v="21"/>
    <n v="7"/>
    <m/>
    <n v="8053672404159"/>
  </r>
  <r>
    <s v="Luxottica"/>
    <x v="6"/>
    <x v="1"/>
    <s v="VO3985B"/>
    <s v="352"/>
    <n v="52"/>
    <n v="44"/>
    <n v="21"/>
    <n v="7"/>
    <m/>
    <n v="8053672486728"/>
  </r>
  <r>
    <s v="Luxottica"/>
    <x v="6"/>
    <x v="1"/>
    <s v="VO4103"/>
    <s v="5088"/>
    <n v="50"/>
    <n v="40.669998168945313"/>
    <n v="21"/>
    <n v="8"/>
    <m/>
    <n v="8053672906172"/>
  </r>
  <r>
    <s v="Luxottica"/>
    <x v="6"/>
    <x v="1"/>
    <s v="VO4109"/>
    <s v="5100"/>
    <n v="51"/>
    <n v="41.67"/>
    <n v="21"/>
    <n v="7"/>
    <m/>
    <n v="8053672968101"/>
  </r>
  <r>
    <s v="Luxottica"/>
    <x v="6"/>
    <x v="1"/>
    <s v="VO4110"/>
    <s v="5102"/>
    <n v="53"/>
    <n v="38.330001831054688"/>
    <n v="21"/>
    <n v="7"/>
    <m/>
    <n v="8053672967371"/>
  </r>
  <r>
    <s v="Luxottica"/>
    <x v="6"/>
    <x v="1"/>
    <s v="VO4110"/>
    <s v="848"/>
    <n v="53"/>
    <n v="37.330001831054688"/>
    <n v="21"/>
    <n v="18"/>
    <m/>
    <n v="8053672967395"/>
  </r>
  <r>
    <s v="Luxottica"/>
    <x v="6"/>
    <x v="1"/>
    <s v="VO4110"/>
    <s v="965S"/>
    <n v="53"/>
    <n v="38.330001831054688"/>
    <n v="21"/>
    <n v="7"/>
    <m/>
    <n v="8053672967357"/>
  </r>
  <r>
    <s v="Luxottica"/>
    <x v="6"/>
    <x v="1"/>
    <s v="VO4120"/>
    <s v="5103"/>
    <n v="51"/>
    <n v="41.67"/>
    <n v="21"/>
    <n v="6"/>
    <m/>
    <n v="8056597013642"/>
  </r>
  <r>
    <s v="Luxottica"/>
    <x v="6"/>
    <x v="1"/>
    <s v="VO4144B"/>
    <s v="848"/>
    <n v="51"/>
    <n v="45"/>
    <n v="21"/>
    <n v="8"/>
    <m/>
    <n v="8056597108539"/>
  </r>
  <r>
    <s v="Luxottica"/>
    <x v="6"/>
    <x v="1"/>
    <s v="VO5028"/>
    <s v="2387"/>
    <n v="53"/>
    <n v="40.669998168945313"/>
    <n v="21"/>
    <n v="7"/>
    <m/>
    <n v="8053672536249"/>
  </r>
  <r>
    <s v="Luxottica"/>
    <x v="6"/>
    <x v="1"/>
    <s v="VO5030"/>
    <s v="2610"/>
    <n v="53"/>
    <n v="34"/>
    <n v="21"/>
    <n v="8"/>
    <m/>
    <n v="8053672872613"/>
  </r>
  <r>
    <s v="Luxottica"/>
    <x v="6"/>
    <x v="1"/>
    <s v="VO5037"/>
    <s v="W44"/>
    <n v="53"/>
    <n v="23"/>
    <n v="21"/>
    <n v="7"/>
    <m/>
    <n v="8053672535549"/>
  </r>
  <r>
    <s v="Luxottica"/>
    <x v="6"/>
    <x v="1"/>
    <s v="VO5069"/>
    <s v="w827"/>
    <n v="49"/>
    <n v="23"/>
    <n v="21"/>
    <n v="2"/>
    <m/>
    <n v="8053672596830"/>
  </r>
  <r>
    <s v="Luxottica"/>
    <x v="6"/>
    <x v="1"/>
    <s v="VO5070"/>
    <s v="2136"/>
    <n v="46"/>
    <n v="24"/>
    <n v="21"/>
    <n v="10"/>
    <m/>
    <n v="8053672596946"/>
  </r>
  <r>
    <s v="Luxottica"/>
    <x v="6"/>
    <x v="1"/>
    <s v="VO5070"/>
    <s v="2403"/>
    <n v="48"/>
    <n v="24"/>
    <n v="21"/>
    <n v="10"/>
    <m/>
    <n v="8053672596977"/>
  </r>
  <r>
    <s v="Luxottica"/>
    <x v="6"/>
    <x v="1"/>
    <s v="VO5070"/>
    <s v="2572"/>
    <n v="46"/>
    <n v="24"/>
    <n v="21"/>
    <n v="10"/>
    <m/>
    <n v="8056597076333"/>
  </r>
  <r>
    <s v="Luxottica"/>
    <x v="6"/>
    <x v="1"/>
    <s v="VO5103"/>
    <s v="2385"/>
    <n v="51"/>
    <n v="40.67"/>
    <n v="21"/>
    <n v="9"/>
    <m/>
    <n v="8053672650495"/>
  </r>
  <r>
    <s v="Luxottica"/>
    <x v="6"/>
    <x v="1"/>
    <s v="VO5103"/>
    <s v="2385"/>
    <n v="53"/>
    <n v="40.669998168945313"/>
    <n v="21"/>
    <n v="9"/>
    <m/>
    <n v="8053672650488"/>
  </r>
  <r>
    <s v="Luxottica"/>
    <x v="6"/>
    <x v="1"/>
    <s v="VO5103F"/>
    <s v="2385"/>
    <n v="53"/>
    <n v="40.67"/>
    <n v="21"/>
    <n v="9"/>
    <m/>
    <n v="8053672656008"/>
  </r>
  <r>
    <s v="Luxottica"/>
    <x v="6"/>
    <x v="1"/>
    <s v="VO5151"/>
    <s v="2534"/>
    <n v="53"/>
    <n v="37.33"/>
    <n v="21"/>
    <n v="7"/>
    <m/>
    <n v="8053672723496"/>
  </r>
  <r>
    <s v="Luxottica"/>
    <x v="6"/>
    <x v="1"/>
    <s v="VO5167"/>
    <s v="2621"/>
    <n v="52"/>
    <n v="37.330001831054688"/>
    <n v="21"/>
    <n v="6"/>
    <m/>
    <n v="8053672887419"/>
  </r>
  <r>
    <s v="Luxottica"/>
    <x v="6"/>
    <x v="1"/>
    <s v="VO5192"/>
    <s v="2386"/>
    <n v="53"/>
    <n v="35"/>
    <n v="21"/>
    <n v="8"/>
    <m/>
    <n v="8053672818178"/>
  </r>
  <r>
    <s v="Luxottica"/>
    <x v="6"/>
    <x v="1"/>
    <s v="VO5206"/>
    <s v="2646"/>
    <n v="53"/>
    <n v="40.669998168945313"/>
    <n v="21"/>
    <n v="8"/>
    <m/>
    <n v="8053672918823"/>
  </r>
  <r>
    <s v="Luxottica"/>
    <x v="6"/>
    <x v="1"/>
    <s v="VO5206F"/>
    <s v="2597"/>
    <n v="54"/>
    <n v="40.669998168945313"/>
    <n v="21"/>
    <n v="9"/>
    <m/>
    <n v="8053672832228"/>
  </r>
  <r>
    <s v="Luxottica"/>
    <x v="6"/>
    <x v="1"/>
    <s v="VO5214"/>
    <s v="2619"/>
    <n v="52"/>
    <n v="40.669998168945313"/>
    <n v="21"/>
    <n v="12"/>
    <m/>
    <n v="8053672867770"/>
  </r>
  <r>
    <s v="Luxottica"/>
    <x v="6"/>
    <x v="1"/>
    <s v="VO5217"/>
    <s v="W44"/>
    <n v="51"/>
    <n v="35"/>
    <n v="21"/>
    <n v="8"/>
    <m/>
    <n v="8053672867510"/>
  </r>
  <r>
    <s v="Luxottica"/>
    <x v="6"/>
    <x v="1"/>
    <s v="VO5217"/>
    <s v="W44"/>
    <n v="53"/>
    <n v="35"/>
    <n v="21"/>
    <n v="6"/>
    <m/>
    <n v="8053672867503"/>
  </r>
  <r>
    <s v="Luxottica"/>
    <x v="6"/>
    <x v="1"/>
    <s v="VO5218"/>
    <s v="W44"/>
    <n v="52"/>
    <n v="35"/>
    <n v="21"/>
    <n v="1"/>
    <m/>
    <n v="8053672867800"/>
  </r>
  <r>
    <s v="Luxottica"/>
    <x v="6"/>
    <x v="1"/>
    <s v="VO5218"/>
    <s v="W656"/>
    <n v="52"/>
    <n v="41.669998168945313"/>
    <n v="21"/>
    <n v="8"/>
    <m/>
    <n v="8053672867824"/>
  </r>
  <r>
    <s v="Luxottica"/>
    <x v="6"/>
    <x v="1"/>
    <s v="VO5231"/>
    <s v="2641"/>
    <n v="51"/>
    <n v="40.669998168945313"/>
    <n v="21"/>
    <n v="10"/>
    <m/>
    <n v="8053672906448"/>
  </r>
  <r>
    <s v="Luxottica"/>
    <x v="6"/>
    <x v="1"/>
    <s v="VO5232"/>
    <s v="2676"/>
    <n v="50"/>
    <n v="38.33"/>
    <n v="21"/>
    <n v="7"/>
    <m/>
    <n v="8053672967265"/>
  </r>
  <r>
    <s v="Luxottica"/>
    <x v="6"/>
    <x v="1"/>
    <s v="VO5232"/>
    <s v="2678"/>
    <n v="50"/>
    <n v="38.33"/>
    <n v="21"/>
    <n v="7"/>
    <m/>
    <n v="8053672967302"/>
  </r>
  <r>
    <s v="Luxottica"/>
    <x v="6"/>
    <x v="1"/>
    <s v="VO5254"/>
    <s v="2696"/>
    <n v="50"/>
    <n v="35"/>
    <n v="21"/>
    <n v="9"/>
    <m/>
    <n v="8056597013291"/>
  </r>
  <r>
    <s v="Luxottica"/>
    <x v="6"/>
    <x v="1"/>
    <s v="VO5254"/>
    <s v="2699"/>
    <n v="52"/>
    <n v="35"/>
    <n v="21"/>
    <n v="7"/>
    <m/>
    <n v="8056597013246"/>
  </r>
  <r>
    <s v="Luxottica"/>
    <x v="6"/>
    <x v="1"/>
    <s v="VO5256"/>
    <s v="2695"/>
    <n v="53"/>
    <n v="35"/>
    <n v="21"/>
    <n v="6"/>
    <m/>
    <n v="8056597013178"/>
  </r>
  <r>
    <s v="Luxottica"/>
    <x v="6"/>
    <x v="1"/>
    <s v="VO5256"/>
    <s v="2696"/>
    <n v="51"/>
    <n v="35"/>
    <n v="21"/>
    <n v="8"/>
    <m/>
    <n v="8056597013208"/>
  </r>
  <r>
    <s v="Luxottica"/>
    <x v="6"/>
    <x v="1"/>
    <s v="VO5256"/>
    <s v="2698"/>
    <n v="51"/>
    <n v="35"/>
    <n v="21"/>
    <n v="10"/>
    <m/>
    <n v="8056597013161"/>
  </r>
  <r>
    <s v="Luxottica"/>
    <x v="6"/>
    <x v="1"/>
    <s v="VO5259"/>
    <s v="2700"/>
    <n v="51"/>
    <n v="38.33"/>
    <n v="21"/>
    <n v="10"/>
    <m/>
    <n v="8056597012836"/>
  </r>
  <r>
    <s v="Luxottica"/>
    <x v="6"/>
    <x v="1"/>
    <s v="VO5260"/>
    <s v="2700"/>
    <n v="51"/>
    <n v="38.33"/>
    <n v="21"/>
    <n v="8"/>
    <m/>
    <n v="8056597013000"/>
  </r>
  <r>
    <s v="Luxottica"/>
    <x v="6"/>
    <x v="1"/>
    <s v="VO5273"/>
    <s v="2386"/>
    <n v="50"/>
    <n v="35"/>
    <n v="21"/>
    <n v="6"/>
    <m/>
    <n v="8056597062350"/>
  </r>
  <r>
    <s v="Luxottica"/>
    <x v="6"/>
    <x v="1"/>
    <s v="VO5273"/>
    <s v="2730"/>
    <n v="48"/>
    <n v="35"/>
    <n v="21"/>
    <n v="8"/>
    <m/>
    <n v="8056597062442"/>
  </r>
  <r>
    <s v="Luxottica"/>
    <x v="6"/>
    <x v="1"/>
    <s v="VO5275B"/>
    <s v="2633"/>
    <n v="50"/>
    <n v="38.33"/>
    <n v="21"/>
    <n v="8"/>
    <m/>
    <n v="8056597062893"/>
  </r>
  <r>
    <s v="Luxottica"/>
    <x v="6"/>
    <x v="1"/>
    <s v="VO5290"/>
    <s v="2767"/>
    <n v="54"/>
    <n v="38.33"/>
    <n v="21"/>
    <n v="8"/>
    <m/>
    <n v="8056597114974"/>
  </r>
  <r>
    <s v="Luxottica"/>
    <x v="6"/>
    <x v="1"/>
    <s v="VO5290"/>
    <s v="2770"/>
    <n v="54"/>
    <n v="38.33"/>
    <n v="21"/>
    <n v="8"/>
    <m/>
    <n v="8056597114998"/>
  </r>
  <r>
    <s v="Luxottica"/>
    <x v="6"/>
    <x v="1"/>
    <s v="VO2787"/>
    <s v="2061"/>
    <n v="51"/>
    <n v="35"/>
    <n v="24.719999313354492"/>
    <n v="1"/>
    <m/>
    <n v="8053672012347"/>
  </r>
  <r>
    <s v="Luxottica"/>
    <x v="6"/>
    <x v="1"/>
    <s v="VO4025"/>
    <s v="5021"/>
    <n v="53"/>
    <n v="35"/>
    <n v="24.719999313354492"/>
    <n v="1"/>
    <m/>
    <n v="8053672650358"/>
  </r>
  <r>
    <s v="Luxottica"/>
    <x v="6"/>
    <x v="1"/>
    <s v="VO4127"/>
    <s v="848"/>
    <n v="50"/>
    <n v="35"/>
    <n v="24.719999313354492"/>
    <n v="1"/>
    <m/>
    <n v="8056597020596"/>
  </r>
  <r>
    <s v="Luxottica"/>
    <x v="6"/>
    <x v="1"/>
    <s v="VO4128"/>
    <s v="848"/>
    <n v="52"/>
    <n v="35"/>
    <n v="24.719999313354492"/>
    <n v="1"/>
    <m/>
    <n v="8056597020497"/>
  </r>
  <r>
    <s v="Luxottica"/>
    <x v="6"/>
    <x v="1"/>
    <s v="VO4140"/>
    <s v="323"/>
    <n v="53"/>
    <n v="41.67"/>
    <n v="32.450000762939453"/>
    <n v="1"/>
    <m/>
    <n v="8056597043021"/>
  </r>
  <r>
    <s v="Luxottica"/>
    <x v="6"/>
    <x v="1"/>
    <s v="VO4087"/>
    <s v="997"/>
    <n v="53"/>
    <n v="41.669998168945313"/>
    <n v="33.469999313354492"/>
    <n v="1"/>
    <m/>
    <n v="8053672867633"/>
  </r>
  <r>
    <s v="Luxottica"/>
    <x v="6"/>
    <x v="0"/>
    <s v="VO2606S"/>
    <s v="194711"/>
    <n v="52"/>
    <n v="42.25"/>
    <n v="25"/>
    <n v="1"/>
    <m/>
    <n v="8053672918564"/>
  </r>
  <r>
    <s v="Luxottica"/>
    <x v="6"/>
    <x v="0"/>
    <s v="VO3949S"/>
    <s v="548/13"/>
    <n v="57"/>
    <n v="41.25"/>
    <n v="25"/>
    <n v="1"/>
    <m/>
    <n v="8053672295955"/>
  </r>
  <r>
    <s v="Luxottica"/>
    <x v="6"/>
    <x v="0"/>
    <s v="VO4044S"/>
    <s v="352/6G"/>
    <n v="52"/>
    <n v="46.42"/>
    <n v="25"/>
    <n v="1"/>
    <m/>
    <n v="8053672673487"/>
  </r>
  <r>
    <s v="Luxottica"/>
    <x v="6"/>
    <x v="0"/>
    <s v="VO4060S"/>
    <s v="50245R"/>
    <n v="54"/>
    <n v="42.25"/>
    <n v="25"/>
    <n v="1"/>
    <m/>
    <n v="8053672761375"/>
  </r>
  <r>
    <s v="Luxottica"/>
    <x v="6"/>
    <x v="0"/>
    <s v="VO4060S"/>
    <s v="50597B"/>
    <n v="54"/>
    <n v="42.25"/>
    <n v="25"/>
    <n v="2"/>
    <m/>
    <n v="8053672761399"/>
  </r>
  <r>
    <s v="Luxottica"/>
    <x v="6"/>
    <x v="0"/>
    <s v="VO4080S"/>
    <s v="50757E"/>
    <n v="58"/>
    <n v="54.75"/>
    <n v="25"/>
    <n v="2"/>
    <m/>
    <n v="8053672969603"/>
  </r>
  <r>
    <s v="Luxottica"/>
    <x v="6"/>
    <x v="0"/>
    <s v="VO4080S"/>
    <s v="848/8E"/>
    <n v="58"/>
    <n v="55.75"/>
    <n v="25"/>
    <n v="2"/>
    <m/>
    <n v="8053672969627"/>
  </r>
  <r>
    <s v="Luxottica"/>
    <x v="6"/>
    <x v="0"/>
    <s v="VO4104S"/>
    <s v="50757A"/>
    <n v="57"/>
    <n v="55.75"/>
    <n v="25"/>
    <n v="2"/>
    <m/>
    <n v="8056597029391"/>
  </r>
  <r>
    <s v="Luxottica"/>
    <x v="6"/>
    <x v="0"/>
    <s v="VO4104S"/>
    <s v="848/7H"/>
    <n v="57"/>
    <n v="55.75"/>
    <n v="25"/>
    <n v="2"/>
    <m/>
    <n v="8056597029414"/>
  </r>
  <r>
    <s v="Luxottica"/>
    <x v="6"/>
    <x v="0"/>
    <s v="VO4105S"/>
    <s v="507813"/>
    <n v="51"/>
    <n v="58.919998168945313"/>
    <n v="25"/>
    <n v="4"/>
    <m/>
    <n v="8053672911671"/>
  </r>
  <r>
    <s v="Luxottica"/>
    <x v="6"/>
    <x v="0"/>
    <s v="VO4106S"/>
    <s v="848/80"/>
    <n v="55"/>
    <n v="59.919998168945313"/>
    <n v="25"/>
    <n v="1"/>
    <m/>
    <n v="8053672911275"/>
  </r>
  <r>
    <s v="Luxottica"/>
    <x v="6"/>
    <x v="0"/>
    <s v="VO4107S"/>
    <s v="848/13"/>
    <n v="54"/>
    <n v="59.92"/>
    <n v="25"/>
    <n v="2"/>
    <m/>
    <n v="8053672911541"/>
  </r>
  <r>
    <s v="Luxottica"/>
    <x v="6"/>
    <x v="0"/>
    <s v="VO4111S"/>
    <s v="50757A"/>
    <n v="57"/>
    <n v="55.75"/>
    <n v="25"/>
    <n v="1"/>
    <m/>
    <n v="8053672968804"/>
  </r>
  <r>
    <s v="Luxottica"/>
    <x v="6"/>
    <x v="0"/>
    <s v="VO4111S"/>
    <s v="848/13"/>
    <n v="57"/>
    <n v="55.75"/>
    <n v="25"/>
    <n v="2"/>
    <m/>
    <n v="8053672968781"/>
  </r>
  <r>
    <s v="Luxottica"/>
    <x v="6"/>
    <x v="0"/>
    <s v="VO4113S"/>
    <s v="548/11"/>
    <n v="54"/>
    <n v="55.75"/>
    <n v="25"/>
    <n v="1"/>
    <m/>
    <n v="8056597129534"/>
  </r>
  <r>
    <s v="Luxottica"/>
    <x v="6"/>
    <x v="0"/>
    <s v="VO4113S"/>
    <s v="848/6V"/>
    <n v="54"/>
    <n v="55.75"/>
    <n v="25"/>
    <n v="1"/>
    <m/>
    <n v="8056597129558"/>
  </r>
  <r>
    <s v="Luxottica"/>
    <x v="6"/>
    <x v="0"/>
    <s v="VO4117S"/>
    <s v="50740L"/>
    <n v="54"/>
    <n v="51.58"/>
    <n v="25"/>
    <n v="2"/>
    <m/>
    <n v="8056597009898"/>
  </r>
  <r>
    <s v="Luxottica"/>
    <x v="6"/>
    <x v="0"/>
    <s v="VO4117S"/>
    <s v="50750K"/>
    <n v="54"/>
    <n v="51.580001831054688"/>
    <n v="25"/>
    <n v="2"/>
    <m/>
    <n v="8056597009881"/>
  </r>
  <r>
    <s v="Luxottica"/>
    <x v="6"/>
    <x v="0"/>
    <s v="VO4117S"/>
    <s v="548/0J"/>
    <n v="54"/>
    <n v="51.58"/>
    <n v="25"/>
    <n v="2"/>
    <m/>
    <n v="8056597009874"/>
  </r>
  <r>
    <s v="Luxottica"/>
    <x v="6"/>
    <x v="0"/>
    <s v="VO4118S"/>
    <s v="50747C"/>
    <n v="56"/>
    <n v="55.75"/>
    <n v="25"/>
    <n v="1"/>
    <m/>
    <n v="8056597009836"/>
  </r>
  <r>
    <s v="Luxottica"/>
    <x v="6"/>
    <x v="0"/>
    <s v="VO4118S"/>
    <s v="50757A"/>
    <n v="56"/>
    <n v="55.75"/>
    <n v="25"/>
    <n v="1"/>
    <m/>
    <n v="8056597009829"/>
  </r>
  <r>
    <s v="Luxottica"/>
    <x v="6"/>
    <x v="0"/>
    <s v="VO4118S"/>
    <s v="848/7H"/>
    <n v="56"/>
    <n v="55.75"/>
    <n v="25"/>
    <n v="1"/>
    <m/>
    <n v="8056597009843"/>
  </r>
  <r>
    <s v="Luxottica"/>
    <x v="6"/>
    <x v="0"/>
    <s v="VO4129S"/>
    <s v="510836"/>
    <n v="53"/>
    <n v="43.25"/>
    <n v="25"/>
    <n v="2"/>
    <m/>
    <n v="8056597027991"/>
  </r>
  <r>
    <s v="Luxottica"/>
    <x v="6"/>
    <x v="0"/>
    <s v="VO4130S"/>
    <s v="280/87"/>
    <n v="56"/>
    <n v="51.58"/>
    <n v="25"/>
    <n v="2"/>
    <m/>
    <n v="8056597020787"/>
  </r>
  <r>
    <s v="Luxottica"/>
    <x v="6"/>
    <x v="0"/>
    <s v="VO4130S"/>
    <s v="50740L"/>
    <n v="56"/>
    <n v="51.58"/>
    <n v="25"/>
    <n v="2"/>
    <m/>
    <n v="8056597020824"/>
  </r>
  <r>
    <s v="Luxottica"/>
    <x v="6"/>
    <x v="0"/>
    <s v="VO4130S"/>
    <s v="50750K"/>
    <n v="56"/>
    <n v="51.58"/>
    <n v="25"/>
    <n v="2"/>
    <m/>
    <n v="8056597020817"/>
  </r>
  <r>
    <s v="Luxottica"/>
    <x v="6"/>
    <x v="0"/>
    <s v="VO4130S"/>
    <s v="548/0J"/>
    <n v="56"/>
    <n v="51.58"/>
    <n v="25"/>
    <n v="2"/>
    <m/>
    <n v="8056597020800"/>
  </r>
  <r>
    <s v="Luxottica"/>
    <x v="6"/>
    <x v="0"/>
    <s v="VO4130S"/>
    <s v="848/73"/>
    <n v="56"/>
    <n v="51.58"/>
    <n v="25"/>
    <n v="2"/>
    <m/>
    <n v="8056597020794"/>
  </r>
  <r>
    <s v="Luxottica"/>
    <x v="6"/>
    <x v="0"/>
    <s v="VO4133S"/>
    <s v="848/4Q"/>
    <n v="53"/>
    <n v="51.58"/>
    <n v="25"/>
    <n v="1"/>
    <m/>
    <n v="8056597067539"/>
  </r>
  <r>
    <s v="Luxottica"/>
    <x v="6"/>
    <x v="0"/>
    <s v="VO4134S"/>
    <s v="323/36"/>
    <n v="53"/>
    <n v="51.58"/>
    <n v="25"/>
    <n v="2"/>
    <m/>
    <n v="8056597067492"/>
  </r>
  <r>
    <s v="Luxottica"/>
    <x v="6"/>
    <x v="0"/>
    <s v="VO4134S"/>
    <s v="507469"/>
    <n v="53"/>
    <n v="51.58"/>
    <n v="25"/>
    <n v="2"/>
    <m/>
    <n v="8056597067508"/>
  </r>
  <r>
    <s v="Luxottica"/>
    <x v="6"/>
    <x v="0"/>
    <s v="VO4134S"/>
    <s v="848/4Q"/>
    <n v="53"/>
    <n v="51.58"/>
    <n v="25"/>
    <n v="1"/>
    <m/>
    <n v="8056597067485"/>
  </r>
  <r>
    <s v="Luxottica"/>
    <x v="6"/>
    <x v="0"/>
    <s v="VO4135S"/>
    <s v="323/7C"/>
    <n v="41"/>
    <n v="47.42"/>
    <n v="25"/>
    <n v="1"/>
    <m/>
    <n v="8056597067393"/>
  </r>
  <r>
    <s v="Luxottica"/>
    <x v="6"/>
    <x v="0"/>
    <s v="VO4135S"/>
    <s v="51137C"/>
    <n v="41"/>
    <n v="47.42"/>
    <n v="25"/>
    <n v="2"/>
    <m/>
    <n v="8056597067386"/>
  </r>
  <r>
    <s v="Luxottica"/>
    <x v="6"/>
    <x v="0"/>
    <s v="VO4135S"/>
    <s v="548/6V"/>
    <n v="41"/>
    <n v="47.42"/>
    <n v="25"/>
    <n v="1"/>
    <m/>
    <n v="8056597067362"/>
  </r>
  <r>
    <s v="Luxottica"/>
    <x v="6"/>
    <x v="0"/>
    <s v="VO4137S"/>
    <s v="352/11"/>
    <n v="34"/>
    <n v="59.919998168945313"/>
    <n v="25"/>
    <n v="1"/>
    <m/>
    <n v="8056597043373"/>
  </r>
  <r>
    <s v="Luxottica"/>
    <x v="6"/>
    <x v="0"/>
    <s v="VO4137S"/>
    <s v="50740L"/>
    <n v="34"/>
    <n v="59.919998168945313"/>
    <n v="25"/>
    <n v="2"/>
    <m/>
    <n v="8056597043281"/>
  </r>
  <r>
    <s v="Luxottica"/>
    <x v="6"/>
    <x v="0"/>
    <s v="VO4137S"/>
    <s v="50750K"/>
    <n v="34"/>
    <n v="59.919998168945313"/>
    <n v="25"/>
    <n v="2"/>
    <m/>
    <n v="8056597043311"/>
  </r>
  <r>
    <s v="Luxottica"/>
    <x v="6"/>
    <x v="0"/>
    <s v="VO4137S"/>
    <s v="848/0J"/>
    <n v="34"/>
    <n v="59.919998168945313"/>
    <n v="25"/>
    <n v="2"/>
    <m/>
    <n v="8056597043434"/>
  </r>
  <r>
    <s v="Luxottica"/>
    <x v="6"/>
    <x v="0"/>
    <s v="VO4137S"/>
    <s v="997/73"/>
    <n v="34"/>
    <n v="59.919998168945313"/>
    <n v="25"/>
    <n v="1"/>
    <m/>
    <n v="8056597043403"/>
  </r>
  <r>
    <s v="Luxottica"/>
    <x v="6"/>
    <x v="0"/>
    <s v="VO4138S"/>
    <s v="280/2"/>
    <n v="56"/>
    <n v="59.919998168945313"/>
    <n v="25"/>
    <n v="2"/>
    <m/>
    <n v="8056597043250"/>
  </r>
  <r>
    <s v="Luxottica"/>
    <x v="6"/>
    <x v="0"/>
    <s v="VO4138S"/>
    <s v="280/69"/>
    <n v="56"/>
    <n v="59.919998168945313"/>
    <n v="25"/>
    <n v="2"/>
    <m/>
    <n v="8056597043236"/>
  </r>
  <r>
    <s v="Luxottica"/>
    <x v="6"/>
    <x v="0"/>
    <s v="VO4138S"/>
    <s v="352/11"/>
    <n v="56"/>
    <n v="59.919998168945313"/>
    <n v="25"/>
    <n v="1"/>
    <m/>
    <n v="8056597043205"/>
  </r>
  <r>
    <s v="Luxottica"/>
    <x v="6"/>
    <x v="0"/>
    <s v="VO4138S"/>
    <s v="50758Z"/>
    <n v="56"/>
    <n v="59.919998168945313"/>
    <n v="25"/>
    <n v="4"/>
    <m/>
    <n v="8056597043243"/>
  </r>
  <r>
    <s v="Luxottica"/>
    <x v="6"/>
    <x v="0"/>
    <s v="VO4138S"/>
    <s v="997/13"/>
    <n v="56"/>
    <n v="59.919998168945313"/>
    <n v="25"/>
    <n v="2"/>
    <m/>
    <n v="8056597043212"/>
  </r>
  <r>
    <s v="Luxottica"/>
    <x v="6"/>
    <x v="0"/>
    <s v="VO4139SB"/>
    <s v="280/13"/>
    <n v="54"/>
    <n v="59.919998168945313"/>
    <n v="25"/>
    <n v="1"/>
    <m/>
    <n v="8056597048644"/>
  </r>
  <r>
    <s v="Luxottica"/>
    <x v="6"/>
    <x v="0"/>
    <s v="VO4139SB"/>
    <s v="280/69"/>
    <n v="54"/>
    <n v="59.919998168945313"/>
    <n v="25"/>
    <n v="2"/>
    <m/>
    <n v="8056597048651"/>
  </r>
  <r>
    <s v="Luxottica"/>
    <x v="6"/>
    <x v="0"/>
    <s v="VO4139SB"/>
    <s v="323/80"/>
    <n v="54"/>
    <n v="59.919998168945313"/>
    <n v="25"/>
    <n v="1"/>
    <m/>
    <n v="8056597048682"/>
  </r>
  <r>
    <s v="Luxottica"/>
    <x v="6"/>
    <x v="0"/>
    <s v="VO4139SB"/>
    <s v="352/87"/>
    <n v="54"/>
    <n v="59.919998168945313"/>
    <n v="25"/>
    <n v="4"/>
    <m/>
    <n v="8056597048637"/>
  </r>
  <r>
    <s v="Luxottica"/>
    <x v="6"/>
    <x v="0"/>
    <s v="VO4139SB"/>
    <s v="507480"/>
    <n v="54"/>
    <n v="59.919998168945313"/>
    <n v="25"/>
    <n v="2"/>
    <m/>
    <n v="8056597048668"/>
  </r>
  <r>
    <s v="Luxottica"/>
    <x v="6"/>
    <x v="0"/>
    <s v="VO4139SB"/>
    <s v="50758Z"/>
    <n v="54"/>
    <n v="59.919998168945313"/>
    <n v="25"/>
    <n v="1"/>
    <m/>
    <n v="8056597048675"/>
  </r>
  <r>
    <s v="Luxottica"/>
    <x v="6"/>
    <x v="0"/>
    <s v="VO5036S"/>
    <s v="W44/11"/>
    <n v="52"/>
    <n v="42.25"/>
    <n v="25"/>
    <n v="1"/>
    <m/>
    <n v="8053672516036"/>
  </r>
  <r>
    <s v="Luxottica"/>
    <x v="6"/>
    <x v="0"/>
    <s v="VO5051S"/>
    <s v="25385R"/>
    <n v="52"/>
    <n v="42.25"/>
    <n v="25"/>
    <n v="1"/>
    <m/>
    <n v="8053672739350"/>
  </r>
  <r>
    <s v="Luxottica"/>
    <x v="6"/>
    <x v="0"/>
    <s v="VO5136S"/>
    <s v="25395a"/>
    <n v="52"/>
    <n v="50.580001831054688"/>
    <n v="25"/>
    <n v="1"/>
    <m/>
    <n v="8053672724912"/>
  </r>
  <r>
    <s v="Luxottica"/>
    <x v="6"/>
    <x v="0"/>
    <s v="VO5161S"/>
    <s v="W44/11"/>
    <n v="51"/>
    <n v="46.419998168945313"/>
    <n v="25"/>
    <n v="1"/>
    <m/>
    <n v="8053672724837"/>
  </r>
  <r>
    <s v="Luxottica"/>
    <x v="6"/>
    <x v="0"/>
    <s v="VO5211S"/>
    <s v="260480"/>
    <n v="54"/>
    <n v="59.919998168945313"/>
    <n v="25"/>
    <n v="2"/>
    <m/>
    <n v="8053672836400"/>
  </r>
  <r>
    <s v="Luxottica"/>
    <x v="6"/>
    <x v="0"/>
    <s v="VO5211S"/>
    <s v="260580"/>
    <n v="54"/>
    <n v="59.919998168945313"/>
    <n v="25"/>
    <n v="1"/>
    <m/>
    <n v="8053672169294"/>
  </r>
  <r>
    <s v="Luxottica"/>
    <x v="6"/>
    <x v="0"/>
    <s v="VO5215S"/>
    <s v="26076F"/>
    <n v="51"/>
    <n v="43.25"/>
    <n v="25"/>
    <n v="1"/>
    <m/>
    <n v="8053672862324"/>
  </r>
  <r>
    <s v="Luxottica"/>
    <x v="6"/>
    <x v="0"/>
    <s v="VO5230S"/>
    <s v="27004Q"/>
    <n v="54"/>
    <n v="51.580001831054688"/>
    <n v="25"/>
    <n v="2"/>
    <m/>
    <n v="8056597029445"/>
  </r>
  <r>
    <s v="Luxottica"/>
    <x v="6"/>
    <x v="0"/>
    <s v="VO5242S"/>
    <s v="W65613"/>
    <n v="50"/>
    <n v="46.419998168945313"/>
    <n v="25"/>
    <n v="1"/>
    <m/>
    <n v="8053672968484"/>
  </r>
  <r>
    <s v="Luxottica"/>
    <x v="6"/>
    <x v="0"/>
    <s v="VO5243SB"/>
    <s v="266880"/>
    <n v="53"/>
    <n v="54.75"/>
    <n v="25"/>
    <n v="1"/>
    <m/>
    <n v="8053672968682"/>
  </r>
  <r>
    <s v="Luxottica"/>
    <x v="6"/>
    <x v="0"/>
    <s v="VO5243SB"/>
    <s v="266920"/>
    <n v="53"/>
    <n v="54.75"/>
    <n v="25"/>
    <n v="2"/>
    <m/>
    <n v="8053672968699"/>
  </r>
  <r>
    <s v="Luxottica"/>
    <x v="6"/>
    <x v="0"/>
    <s v="VO5245S"/>
    <s v="W65613"/>
    <n v="53"/>
    <n v="43.25"/>
    <n v="25"/>
    <n v="2"/>
    <m/>
    <n v="8053672968316"/>
  </r>
  <r>
    <s v="Luxottica"/>
    <x v="6"/>
    <x v="0"/>
    <s v="VO5255S"/>
    <s v="269411"/>
    <n v="55"/>
    <n v="43.25"/>
    <n v="25"/>
    <n v="2"/>
    <m/>
    <n v="8056597009911"/>
  </r>
  <r>
    <s v="Luxottica"/>
    <x v="6"/>
    <x v="0"/>
    <s v="VO5255S"/>
    <s v="269775"/>
    <n v="55"/>
    <n v="43.25"/>
    <n v="25"/>
    <n v="1"/>
    <m/>
    <n v="8056597009942"/>
  </r>
  <r>
    <s v="Luxottica"/>
    <x v="6"/>
    <x v="0"/>
    <s v="VO5257S"/>
    <s v="26790M"/>
    <n v="37"/>
    <n v="59.919998168945313"/>
    <n v="25"/>
    <n v="2"/>
    <m/>
    <n v="8056597043687"/>
  </r>
  <r>
    <s v="Luxottica"/>
    <x v="6"/>
    <x v="0"/>
    <s v="VO5257S"/>
    <s v="271813"/>
    <n v="37"/>
    <n v="59.919998168945313"/>
    <n v="25"/>
    <n v="2"/>
    <m/>
    <n v="8056597043670"/>
  </r>
  <r>
    <s v="Luxottica"/>
    <x v="6"/>
    <x v="0"/>
    <s v="VO5257S"/>
    <s v="27190L"/>
    <n v="37"/>
    <n v="59.919998168945313"/>
    <n v="25"/>
    <n v="2"/>
    <m/>
    <n v="8056597043694"/>
  </r>
  <r>
    <s v="Luxottica"/>
    <x v="6"/>
    <x v="0"/>
    <s v="VO5257S"/>
    <s v="27200J"/>
    <n v="37"/>
    <n v="59.919998168945313"/>
    <n v="25"/>
    <n v="1"/>
    <m/>
    <n v="8056597043700"/>
  </r>
  <r>
    <s v="Luxottica"/>
    <x v="6"/>
    <x v="0"/>
    <s v="VO5257S"/>
    <s v="27216V"/>
    <n v="37"/>
    <n v="59.919998168945313"/>
    <n v="25"/>
    <n v="1"/>
    <m/>
    <n v="8056597047913"/>
  </r>
  <r>
    <s v="Luxottica"/>
    <x v="6"/>
    <x v="0"/>
    <s v="VO5257S"/>
    <s v="W44/11"/>
    <n v="37"/>
    <n v="59.919998168945313"/>
    <n v="25"/>
    <n v="4"/>
    <m/>
    <n v="8056597043663"/>
  </r>
  <r>
    <s v="Luxottica"/>
    <x v="6"/>
    <x v="0"/>
    <s v="VO5271S"/>
    <s v="272920"/>
    <n v="53"/>
    <n v="43.25"/>
    <n v="25"/>
    <n v="2"/>
    <m/>
    <n v="8056597067355"/>
  </r>
  <r>
    <s v="Luxottica"/>
    <x v="6"/>
    <x v="0"/>
    <s v="VO5282SB"/>
    <s v="260480"/>
    <n v="54"/>
    <n v="59.919998168945313"/>
    <n v="25"/>
    <n v="1"/>
    <m/>
    <n v="8056597048750"/>
  </r>
  <r>
    <s v="Luxottica"/>
    <x v="6"/>
    <x v="0"/>
    <s v="VO5282SB"/>
    <s v="260569"/>
    <n v="54"/>
    <n v="59.919998168945313"/>
    <n v="25"/>
    <n v="2"/>
    <m/>
    <n v="8056597043755"/>
  </r>
  <r>
    <s v="Luxottica"/>
    <x v="6"/>
    <x v="0"/>
    <s v="VO5282SB"/>
    <s v="269384"/>
    <n v="54"/>
    <n v="59.919998168945313"/>
    <n v="25"/>
    <n v="1"/>
    <m/>
    <n v="8056597043762"/>
  </r>
  <r>
    <s v="Luxottica"/>
    <x v="6"/>
    <x v="0"/>
    <s v="VO5283S"/>
    <s v="272573"/>
    <n v="54"/>
    <n v="59.919998168945313"/>
    <n v="25"/>
    <n v="1"/>
    <m/>
    <n v="8056597048811"/>
  </r>
  <r>
    <s v="Luxottica"/>
    <x v="6"/>
    <x v="0"/>
    <s v="VO5283S"/>
    <s v="W44/84"/>
    <n v="54"/>
    <n v="59.919998168945313"/>
    <n v="25"/>
    <n v="1"/>
    <m/>
    <n v="8056597048774"/>
  </r>
  <r>
    <s v="Luxottica"/>
    <x v="6"/>
    <x v="0"/>
    <s v="VO5283S"/>
    <s v="W44/87"/>
    <n v="54"/>
    <n v="59.919998168945313"/>
    <n v="25"/>
    <n v="1"/>
    <m/>
    <n v="8056597048767"/>
  </r>
  <r>
    <s v="Luxottica"/>
    <x v="6"/>
    <x v="0"/>
    <s v="VO5284S"/>
    <s v="27210K"/>
    <n v="32"/>
    <n v="59.919998168945313"/>
    <n v="25"/>
    <n v="1"/>
    <m/>
    <n v="8056597054515"/>
  </r>
  <r>
    <s v="Luxottica"/>
    <x v="6"/>
    <x v="0"/>
    <s v="VO5284S"/>
    <s v="W44/87"/>
    <n v="32"/>
    <n v="59.919998168945313"/>
    <n v="25"/>
    <n v="2"/>
    <m/>
    <n v="8056597054485"/>
  </r>
  <r>
    <s v="Luxottica"/>
    <x v="6"/>
    <x v="0"/>
    <s v="VO5284S"/>
    <s v="W44/AE"/>
    <n v="32"/>
    <n v="59.919998168945313"/>
    <n v="25"/>
    <n v="1"/>
    <m/>
    <n v="80565970545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grandTotalCaption="TOTAL" updatedVersion="6" minRefreshableVersion="3" useAutoFormatting="1" itemPrintTitles="1" createdVersion="6" indent="0" outline="1" outlineData="1" multipleFieldFilters="0" rowHeaderCaption="Brand">
  <location ref="A3:B22" firstHeaderRow="1" firstDataRow="1" firstDataCol="1"/>
  <pivotFields count="11">
    <pivotField showAll="0" defaultSubtotal="0"/>
    <pivotField axis="axisRow" showAll="0" defaultSubtotal="0">
      <items count="7">
        <item x="0"/>
        <item x="1"/>
        <item x="2"/>
        <item x="3"/>
        <item x="4"/>
        <item x="5"/>
        <item x="6"/>
      </items>
    </pivotField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numFmtId="164" showAll="0" defaultSubtotal="0"/>
    <pivotField numFmtId="164" showAll="0" defaultSubtotal="0"/>
    <pivotField dataField="1" numFmtId="1" showAll="0" defaultSubtotal="0"/>
    <pivotField showAll="0" defaultSubtotal="0"/>
    <pivotField numFmtId="1" showAll="0" defaultSubtotal="0"/>
  </pivotFields>
  <rowFields count="2">
    <field x="1"/>
    <field x="2"/>
  </rowFields>
  <rowItems count="19">
    <i>
      <x/>
    </i>
    <i r="1">
      <x v="1"/>
    </i>
    <i>
      <x v="1"/>
    </i>
    <i r="1">
      <x/>
    </i>
    <i r="1">
      <x v="1"/>
    </i>
    <i>
      <x v="2"/>
    </i>
    <i r="1">
      <x/>
    </i>
    <i>
      <x v="3"/>
    </i>
    <i r="1">
      <x/>
    </i>
    <i r="1">
      <x v="1"/>
    </i>
    <i>
      <x v="4"/>
    </i>
    <i r="1">
      <x/>
    </i>
    <i>
      <x v="5"/>
    </i>
    <i r="1">
      <x/>
    </i>
    <i r="1">
      <x v="1"/>
    </i>
    <i>
      <x v="6"/>
    </i>
    <i r="1">
      <x/>
    </i>
    <i r="1">
      <x v="1"/>
    </i>
    <i t="grand">
      <x/>
    </i>
  </rowItems>
  <colItems count="1">
    <i/>
  </colItems>
  <dataFields count="1">
    <dataField name="Ready Stock" fld="8" baseField="0" baseItem="0"/>
  </dataFields>
  <formats count="1"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58"/>
  <sheetViews>
    <sheetView tabSelected="1" topLeftCell="A137" workbookViewId="0">
      <selection activeCell="B3" sqref="B3"/>
    </sheetView>
  </sheetViews>
  <sheetFormatPr defaultRowHeight="15" x14ac:dyDescent="0.25"/>
  <cols>
    <col min="1" max="1" width="14.28515625" bestFit="1" customWidth="1"/>
    <col min="2" max="2" width="16.7109375" bestFit="1" customWidth="1"/>
    <col min="3" max="3" width="5" bestFit="1" customWidth="1"/>
    <col min="4" max="4" width="9.85546875" bestFit="1" customWidth="1"/>
    <col min="5" max="5" width="8.140625" bestFit="1" customWidth="1"/>
    <col min="6" max="6" width="4.5703125" bestFit="1" customWidth="1"/>
    <col min="7" max="7" width="12" bestFit="1" customWidth="1"/>
    <col min="8" max="9" width="15.85546875" customWidth="1"/>
    <col min="10" max="10" width="16" customWidth="1"/>
    <col min="11" max="11" width="16.7109375" bestFit="1" customWidth="1"/>
    <col min="12" max="12" width="12" bestFit="1" customWidth="1"/>
  </cols>
  <sheetData>
    <row r="1" spans="1:12" x14ac:dyDescent="0.25">
      <c r="A1" s="20"/>
      <c r="B1" s="20"/>
    </row>
    <row r="2" spans="1:12" x14ac:dyDescent="0.25">
      <c r="A2" s="20"/>
      <c r="B2" s="20"/>
    </row>
    <row r="3" spans="1:12" x14ac:dyDescent="0.25">
      <c r="A3" s="20"/>
      <c r="B3" s="20"/>
    </row>
    <row r="4" spans="1:12" s="18" customFormat="1" ht="30.75" customHeight="1" x14ac:dyDescent="0.25">
      <c r="H4" s="19" t="s">
        <v>375</v>
      </c>
      <c r="K4" s="19" t="s">
        <v>376</v>
      </c>
    </row>
    <row r="5" spans="1:12" x14ac:dyDescent="0.25">
      <c r="A5" s="1" t="s">
        <v>0</v>
      </c>
      <c r="B5" s="1" t="s">
        <v>1</v>
      </c>
      <c r="C5" s="1" t="s">
        <v>2</v>
      </c>
      <c r="D5" s="2" t="s">
        <v>3</v>
      </c>
      <c r="E5" s="1" t="s">
        <v>4</v>
      </c>
      <c r="F5" s="1" t="s">
        <v>5</v>
      </c>
      <c r="G5" s="3" t="s">
        <v>6</v>
      </c>
      <c r="H5" s="11" t="s">
        <v>7</v>
      </c>
      <c r="I5" s="14" t="s">
        <v>8</v>
      </c>
      <c r="J5" s="12" t="s">
        <v>9</v>
      </c>
      <c r="K5" s="4" t="s">
        <v>10</v>
      </c>
      <c r="L5" s="5"/>
    </row>
    <row r="6" spans="1:12" x14ac:dyDescent="0.25">
      <c r="A6" s="6" t="s">
        <v>11</v>
      </c>
      <c r="B6" s="6" t="s">
        <v>12</v>
      </c>
      <c r="C6" s="6" t="s">
        <v>13</v>
      </c>
      <c r="D6" s="6" t="s">
        <v>14</v>
      </c>
      <c r="E6" s="6" t="s">
        <v>15</v>
      </c>
      <c r="F6" s="6">
        <v>56</v>
      </c>
      <c r="G6" s="7">
        <v>79.17</v>
      </c>
      <c r="H6" s="15">
        <v>47</v>
      </c>
      <c r="I6" s="8">
        <v>1</v>
      </c>
      <c r="J6" s="13"/>
      <c r="K6" s="9">
        <v>8053672557893</v>
      </c>
      <c r="L6" s="10" t="s">
        <v>16</v>
      </c>
    </row>
    <row r="7" spans="1:12" x14ac:dyDescent="0.25">
      <c r="A7" s="6" t="s">
        <v>11</v>
      </c>
      <c r="B7" s="6" t="s">
        <v>12</v>
      </c>
      <c r="C7" s="6" t="s">
        <v>13</v>
      </c>
      <c r="D7" s="6" t="s">
        <v>17</v>
      </c>
      <c r="E7" s="6" t="s">
        <v>18</v>
      </c>
      <c r="F7" s="6">
        <v>50</v>
      </c>
      <c r="G7" s="7">
        <v>83.17</v>
      </c>
      <c r="H7" s="15">
        <v>47</v>
      </c>
      <c r="I7" s="8">
        <v>1</v>
      </c>
      <c r="J7" s="13"/>
      <c r="K7" s="9">
        <v>8053672951707</v>
      </c>
      <c r="L7" s="10" t="s">
        <v>16</v>
      </c>
    </row>
    <row r="8" spans="1:12" x14ac:dyDescent="0.25">
      <c r="A8" s="6" t="s">
        <v>11</v>
      </c>
      <c r="B8" s="6" t="s">
        <v>19</v>
      </c>
      <c r="C8" s="6" t="s">
        <v>20</v>
      </c>
      <c r="D8" s="6" t="s">
        <v>21</v>
      </c>
      <c r="E8" s="6" t="s">
        <v>22</v>
      </c>
      <c r="F8" s="6">
        <v>52</v>
      </c>
      <c r="G8" s="7">
        <v>59.470001220703125</v>
      </c>
      <c r="H8" s="15">
        <v>32</v>
      </c>
      <c r="I8" s="8">
        <v>10</v>
      </c>
      <c r="J8" s="13"/>
      <c r="K8" s="9">
        <v>888392358363</v>
      </c>
      <c r="L8" s="10" t="s">
        <v>16</v>
      </c>
    </row>
    <row r="9" spans="1:12" x14ac:dyDescent="0.25">
      <c r="A9" s="6" t="s">
        <v>11</v>
      </c>
      <c r="B9" s="6" t="s">
        <v>19</v>
      </c>
      <c r="C9" s="6" t="s">
        <v>20</v>
      </c>
      <c r="D9" s="6" t="s">
        <v>23</v>
      </c>
      <c r="E9" s="6" t="s">
        <v>24</v>
      </c>
      <c r="F9" s="6">
        <v>57</v>
      </c>
      <c r="G9" s="7">
        <v>52.87</v>
      </c>
      <c r="H9" s="15">
        <v>46.090000152587891</v>
      </c>
      <c r="I9" s="8">
        <v>1</v>
      </c>
      <c r="J9" s="13"/>
      <c r="K9" s="9">
        <v>888392446909</v>
      </c>
      <c r="L9" s="10" t="s">
        <v>16</v>
      </c>
    </row>
    <row r="10" spans="1:12" x14ac:dyDescent="0.25">
      <c r="A10" s="6" t="s">
        <v>11</v>
      </c>
      <c r="B10" s="6" t="s">
        <v>19</v>
      </c>
      <c r="C10" s="6" t="s">
        <v>20</v>
      </c>
      <c r="D10" s="6" t="s">
        <v>25</v>
      </c>
      <c r="E10" s="6" t="s">
        <v>26</v>
      </c>
      <c r="F10" s="6">
        <v>52</v>
      </c>
      <c r="G10" s="7">
        <v>55.57</v>
      </c>
      <c r="H10" s="15">
        <v>48.220001220703125</v>
      </c>
      <c r="I10" s="8">
        <v>5</v>
      </c>
      <c r="J10" s="13"/>
      <c r="K10" s="9">
        <v>888392331878</v>
      </c>
      <c r="L10" s="10" t="s">
        <v>16</v>
      </c>
    </row>
    <row r="11" spans="1:12" x14ac:dyDescent="0.25">
      <c r="A11" s="6" t="s">
        <v>11</v>
      </c>
      <c r="B11" s="6" t="s">
        <v>19</v>
      </c>
      <c r="C11" s="6" t="s">
        <v>20</v>
      </c>
      <c r="D11" s="6" t="s">
        <v>27</v>
      </c>
      <c r="E11" s="6" t="s">
        <v>28</v>
      </c>
      <c r="F11" s="6">
        <v>50</v>
      </c>
      <c r="G11" s="7">
        <v>59.470001220703125</v>
      </c>
      <c r="H11" s="15">
        <v>51.310001373291016</v>
      </c>
      <c r="I11" s="8">
        <v>1</v>
      </c>
      <c r="J11" s="13"/>
      <c r="K11" s="9">
        <v>888392350817</v>
      </c>
      <c r="L11" s="10" t="s">
        <v>16</v>
      </c>
    </row>
    <row r="12" spans="1:12" x14ac:dyDescent="0.25">
      <c r="A12" s="6" t="s">
        <v>11</v>
      </c>
      <c r="B12" s="6" t="s">
        <v>19</v>
      </c>
      <c r="C12" s="6" t="s">
        <v>20</v>
      </c>
      <c r="D12" s="6" t="s">
        <v>29</v>
      </c>
      <c r="E12" s="6" t="s">
        <v>30</v>
      </c>
      <c r="F12" s="6">
        <v>53</v>
      </c>
      <c r="G12" s="7">
        <v>66.069999999999993</v>
      </c>
      <c r="H12" s="15">
        <v>51.909999847412109</v>
      </c>
      <c r="I12" s="8">
        <v>1</v>
      </c>
      <c r="J12" s="13"/>
      <c r="K12" s="9">
        <v>888392127648</v>
      </c>
      <c r="L12" s="10" t="s">
        <v>16</v>
      </c>
    </row>
    <row r="13" spans="1:12" x14ac:dyDescent="0.25">
      <c r="A13" s="6" t="s">
        <v>11</v>
      </c>
      <c r="B13" s="6" t="s">
        <v>19</v>
      </c>
      <c r="C13" s="6" t="s">
        <v>20</v>
      </c>
      <c r="D13" s="6" t="s">
        <v>29</v>
      </c>
      <c r="E13" s="6" t="s">
        <v>31</v>
      </c>
      <c r="F13" s="6">
        <v>53</v>
      </c>
      <c r="G13" s="7">
        <v>66.069999999999993</v>
      </c>
      <c r="H13" s="15">
        <v>56.540000915527344</v>
      </c>
      <c r="I13" s="8">
        <v>1</v>
      </c>
      <c r="J13" s="13"/>
      <c r="K13" s="9">
        <v>888392127594</v>
      </c>
      <c r="L13" s="10" t="s">
        <v>16</v>
      </c>
    </row>
    <row r="14" spans="1:12" x14ac:dyDescent="0.25">
      <c r="A14" s="6" t="s">
        <v>11</v>
      </c>
      <c r="B14" s="6" t="s">
        <v>19</v>
      </c>
      <c r="C14" s="6" t="s">
        <v>13</v>
      </c>
      <c r="D14" s="6" t="s">
        <v>32</v>
      </c>
      <c r="E14" s="6" t="s">
        <v>33</v>
      </c>
      <c r="F14" s="6">
        <v>58</v>
      </c>
      <c r="G14" s="7">
        <v>101.34</v>
      </c>
      <c r="H14" s="15">
        <v>46</v>
      </c>
      <c r="I14" s="8">
        <v>1</v>
      </c>
      <c r="J14" s="13"/>
      <c r="K14" s="9">
        <v>888392268792</v>
      </c>
      <c r="L14" s="10" t="s">
        <v>16</v>
      </c>
    </row>
    <row r="15" spans="1:12" x14ac:dyDescent="0.25">
      <c r="A15" s="6" t="s">
        <v>11</v>
      </c>
      <c r="B15" s="6" t="s">
        <v>19</v>
      </c>
      <c r="C15" s="6" t="s">
        <v>13</v>
      </c>
      <c r="D15" s="6" t="s">
        <v>34</v>
      </c>
      <c r="E15" s="6" t="s">
        <v>35</v>
      </c>
      <c r="F15" s="6">
        <v>64</v>
      </c>
      <c r="G15" s="7">
        <v>97.400001525878906</v>
      </c>
      <c r="H15" s="15">
        <v>46</v>
      </c>
      <c r="I15" s="8">
        <v>3</v>
      </c>
      <c r="J15" s="13"/>
      <c r="K15" s="9">
        <v>888392342423</v>
      </c>
      <c r="L15" s="10" t="s">
        <v>16</v>
      </c>
    </row>
    <row r="16" spans="1:12" x14ac:dyDescent="0.25">
      <c r="A16" s="6" t="s">
        <v>11</v>
      </c>
      <c r="B16" s="6" t="s">
        <v>19</v>
      </c>
      <c r="C16" s="6" t="s">
        <v>13</v>
      </c>
      <c r="D16" s="6" t="s">
        <v>34</v>
      </c>
      <c r="E16" s="6" t="s">
        <v>36</v>
      </c>
      <c r="F16" s="6">
        <v>64</v>
      </c>
      <c r="G16" s="7">
        <v>120.13</v>
      </c>
      <c r="H16" s="15">
        <v>46</v>
      </c>
      <c r="I16" s="8">
        <v>1</v>
      </c>
      <c r="J16" s="13"/>
      <c r="K16" s="9">
        <v>888392342454</v>
      </c>
      <c r="L16" s="10" t="s">
        <v>16</v>
      </c>
    </row>
    <row r="17" spans="1:12" x14ac:dyDescent="0.25">
      <c r="A17" s="6" t="s">
        <v>11</v>
      </c>
      <c r="B17" s="6" t="s">
        <v>19</v>
      </c>
      <c r="C17" s="6" t="s">
        <v>13</v>
      </c>
      <c r="D17" s="6" t="s">
        <v>34</v>
      </c>
      <c r="E17" s="6" t="s">
        <v>37</v>
      </c>
      <c r="F17" s="6">
        <v>64</v>
      </c>
      <c r="G17" s="7">
        <v>98.900001525878906</v>
      </c>
      <c r="H17" s="15">
        <v>46</v>
      </c>
      <c r="I17" s="8">
        <v>3</v>
      </c>
      <c r="J17" s="13"/>
      <c r="K17" s="9">
        <v>888392441201</v>
      </c>
      <c r="L17" s="10" t="s">
        <v>16</v>
      </c>
    </row>
    <row r="18" spans="1:12" x14ac:dyDescent="0.25">
      <c r="A18" s="6" t="s">
        <v>11</v>
      </c>
      <c r="B18" s="6" t="s">
        <v>19</v>
      </c>
      <c r="C18" s="6" t="s">
        <v>13</v>
      </c>
      <c r="D18" s="6" t="s">
        <v>38</v>
      </c>
      <c r="E18" s="6" t="s">
        <v>39</v>
      </c>
      <c r="F18" s="6">
        <v>54</v>
      </c>
      <c r="G18" s="7">
        <v>69.22</v>
      </c>
      <c r="H18" s="15">
        <v>46</v>
      </c>
      <c r="I18" s="8">
        <v>1</v>
      </c>
      <c r="J18" s="13"/>
      <c r="K18" s="9">
        <v>888392428264</v>
      </c>
      <c r="L18" s="10" t="s">
        <v>16</v>
      </c>
    </row>
    <row r="19" spans="1:12" x14ac:dyDescent="0.25">
      <c r="A19" s="6" t="s">
        <v>11</v>
      </c>
      <c r="B19" s="6" t="s">
        <v>40</v>
      </c>
      <c r="C19" s="6" t="s">
        <v>20</v>
      </c>
      <c r="D19" s="6" t="s">
        <v>41</v>
      </c>
      <c r="E19" s="6" t="s">
        <v>42</v>
      </c>
      <c r="F19" s="6">
        <v>53</v>
      </c>
      <c r="G19" s="7">
        <v>87.19000244140625</v>
      </c>
      <c r="H19" s="15">
        <v>35</v>
      </c>
      <c r="I19" s="8">
        <v>4</v>
      </c>
      <c r="J19" s="13"/>
      <c r="K19" s="9">
        <v>8053672785425</v>
      </c>
      <c r="L19" s="10" t="s">
        <v>16</v>
      </c>
    </row>
    <row r="20" spans="1:12" x14ac:dyDescent="0.25">
      <c r="A20" s="6" t="s">
        <v>11</v>
      </c>
      <c r="B20" s="6" t="s">
        <v>43</v>
      </c>
      <c r="C20" s="6" t="s">
        <v>20</v>
      </c>
      <c r="D20" s="6" t="s">
        <v>44</v>
      </c>
      <c r="E20" s="6" t="s">
        <v>45</v>
      </c>
      <c r="F20" s="6">
        <v>52</v>
      </c>
      <c r="G20" s="7">
        <v>87.19000244140625</v>
      </c>
      <c r="H20" s="15">
        <v>35</v>
      </c>
      <c r="I20" s="8">
        <v>5</v>
      </c>
      <c r="J20" s="13"/>
      <c r="K20" s="9">
        <v>8053672634334</v>
      </c>
      <c r="L20" s="10" t="s">
        <v>16</v>
      </c>
    </row>
    <row r="21" spans="1:12" x14ac:dyDescent="0.25">
      <c r="A21" s="6" t="s">
        <v>11</v>
      </c>
      <c r="B21" s="6" t="s">
        <v>43</v>
      </c>
      <c r="C21" s="6" t="s">
        <v>13</v>
      </c>
      <c r="D21" s="6" t="s">
        <v>46</v>
      </c>
      <c r="E21" s="6" t="s">
        <v>47</v>
      </c>
      <c r="F21" s="6">
        <v>66</v>
      </c>
      <c r="G21" s="7">
        <v>108.16999816894531</v>
      </c>
      <c r="H21" s="15">
        <v>89.94000244140625</v>
      </c>
      <c r="I21" s="8">
        <v>6</v>
      </c>
      <c r="J21" s="13"/>
      <c r="K21" s="9">
        <v>8056597030403</v>
      </c>
      <c r="L21" s="10" t="s">
        <v>16</v>
      </c>
    </row>
    <row r="22" spans="1:12" x14ac:dyDescent="0.25">
      <c r="A22" s="6" t="s">
        <v>11</v>
      </c>
      <c r="B22" s="6" t="s">
        <v>48</v>
      </c>
      <c r="C22" s="6" t="s">
        <v>20</v>
      </c>
      <c r="D22" s="6" t="s">
        <v>49</v>
      </c>
      <c r="E22" s="6" t="s">
        <v>50</v>
      </c>
      <c r="F22" s="6">
        <v>52</v>
      </c>
      <c r="G22" s="7">
        <v>34.96</v>
      </c>
      <c r="H22" s="15">
        <v>24.700000762939453</v>
      </c>
      <c r="I22" s="8">
        <v>1</v>
      </c>
      <c r="J22" s="13"/>
      <c r="K22" s="9">
        <v>805289363606</v>
      </c>
      <c r="L22" s="10" t="s">
        <v>16</v>
      </c>
    </row>
    <row r="23" spans="1:12" x14ac:dyDescent="0.25">
      <c r="A23" s="6" t="s">
        <v>11</v>
      </c>
      <c r="B23" s="6" t="s">
        <v>48</v>
      </c>
      <c r="C23" s="6" t="s">
        <v>20</v>
      </c>
      <c r="D23" s="6" t="s">
        <v>51</v>
      </c>
      <c r="E23" s="6" t="s">
        <v>52</v>
      </c>
      <c r="F23" s="6">
        <v>52</v>
      </c>
      <c r="G23" s="7">
        <v>34.96</v>
      </c>
      <c r="H23" s="15">
        <v>24.700000762939453</v>
      </c>
      <c r="I23" s="8">
        <v>1</v>
      </c>
      <c r="J23" s="13"/>
      <c r="K23" s="9">
        <v>805289395461</v>
      </c>
      <c r="L23" s="10" t="s">
        <v>16</v>
      </c>
    </row>
    <row r="24" spans="1:12" x14ac:dyDescent="0.25">
      <c r="A24" s="6" t="s">
        <v>11</v>
      </c>
      <c r="B24" s="6" t="s">
        <v>48</v>
      </c>
      <c r="C24" s="6" t="s">
        <v>20</v>
      </c>
      <c r="D24" s="6" t="s">
        <v>53</v>
      </c>
      <c r="E24" s="6" t="s">
        <v>54</v>
      </c>
      <c r="F24" s="6">
        <v>51</v>
      </c>
      <c r="G24" s="7">
        <v>34.96</v>
      </c>
      <c r="H24" s="15">
        <v>24.700000762939453</v>
      </c>
      <c r="I24" s="8">
        <v>1</v>
      </c>
      <c r="J24" s="13"/>
      <c r="K24" s="9">
        <v>8053672148091</v>
      </c>
      <c r="L24" s="10" t="s">
        <v>16</v>
      </c>
    </row>
    <row r="25" spans="1:12" x14ac:dyDescent="0.25">
      <c r="A25" s="6" t="s">
        <v>11</v>
      </c>
      <c r="B25" s="6" t="s">
        <v>48</v>
      </c>
      <c r="C25" s="6" t="s">
        <v>20</v>
      </c>
      <c r="D25" s="6" t="s">
        <v>55</v>
      </c>
      <c r="E25" s="6" t="s">
        <v>56</v>
      </c>
      <c r="F25" s="6">
        <v>52</v>
      </c>
      <c r="G25" s="7">
        <v>34.96</v>
      </c>
      <c r="H25" s="15">
        <v>24.700000762939453</v>
      </c>
      <c r="I25" s="8">
        <v>1</v>
      </c>
      <c r="J25" s="13"/>
      <c r="K25" s="9">
        <v>8053672425932</v>
      </c>
      <c r="L25" s="10" t="s">
        <v>16</v>
      </c>
    </row>
    <row r="26" spans="1:12" x14ac:dyDescent="0.25">
      <c r="A26" s="6" t="s">
        <v>11</v>
      </c>
      <c r="B26" s="6" t="s">
        <v>57</v>
      </c>
      <c r="C26" s="6" t="s">
        <v>20</v>
      </c>
      <c r="D26" s="6" t="s">
        <v>58</v>
      </c>
      <c r="E26" s="6" t="s">
        <v>59</v>
      </c>
      <c r="F26" s="6">
        <v>51</v>
      </c>
      <c r="G26" s="7">
        <v>55.209999084472656</v>
      </c>
      <c r="H26" s="15">
        <v>30</v>
      </c>
      <c r="I26" s="8">
        <v>10</v>
      </c>
      <c r="J26" s="13"/>
      <c r="K26" s="9">
        <v>8053672667486</v>
      </c>
      <c r="L26" s="10" t="s">
        <v>16</v>
      </c>
    </row>
    <row r="27" spans="1:12" x14ac:dyDescent="0.25">
      <c r="A27" s="6" t="s">
        <v>11</v>
      </c>
      <c r="B27" s="6" t="s">
        <v>57</v>
      </c>
      <c r="C27" s="6" t="s">
        <v>20</v>
      </c>
      <c r="D27" s="6" t="s">
        <v>58</v>
      </c>
      <c r="E27" s="6" t="s">
        <v>60</v>
      </c>
      <c r="F27" s="6">
        <v>49</v>
      </c>
      <c r="G27" s="7">
        <v>54.21</v>
      </c>
      <c r="H27" s="15">
        <v>30</v>
      </c>
      <c r="I27" s="8">
        <v>14</v>
      </c>
      <c r="J27" s="13"/>
      <c r="K27" s="9">
        <v>8053672667554</v>
      </c>
      <c r="L27" s="10" t="s">
        <v>16</v>
      </c>
    </row>
    <row r="28" spans="1:12" x14ac:dyDescent="0.25">
      <c r="A28" s="6" t="s">
        <v>11</v>
      </c>
      <c r="B28" s="6" t="s">
        <v>57</v>
      </c>
      <c r="C28" s="6" t="s">
        <v>20</v>
      </c>
      <c r="D28" s="6" t="s">
        <v>61</v>
      </c>
      <c r="E28" s="6" t="s">
        <v>62</v>
      </c>
      <c r="F28" s="6">
        <v>54</v>
      </c>
      <c r="G28" s="7">
        <v>57.790000915527344</v>
      </c>
      <c r="H28" s="15">
        <v>30</v>
      </c>
      <c r="I28" s="8">
        <v>7</v>
      </c>
      <c r="J28" s="13"/>
      <c r="K28" s="9">
        <v>8053672916539</v>
      </c>
      <c r="L28" s="10" t="s">
        <v>16</v>
      </c>
    </row>
    <row r="29" spans="1:12" x14ac:dyDescent="0.25">
      <c r="A29" s="6" t="s">
        <v>11</v>
      </c>
      <c r="B29" s="6" t="s">
        <v>57</v>
      </c>
      <c r="C29" s="6" t="s">
        <v>20</v>
      </c>
      <c r="D29" s="6" t="s">
        <v>61</v>
      </c>
      <c r="E29" s="6" t="s">
        <v>63</v>
      </c>
      <c r="F29" s="6">
        <v>54</v>
      </c>
      <c r="G29" s="7">
        <v>57.790000915527344</v>
      </c>
      <c r="H29" s="15">
        <v>30</v>
      </c>
      <c r="I29" s="8">
        <v>15</v>
      </c>
      <c r="J29" s="13"/>
      <c r="K29" s="9">
        <v>8053672916553</v>
      </c>
      <c r="L29" s="10" t="s">
        <v>16</v>
      </c>
    </row>
    <row r="30" spans="1:12" x14ac:dyDescent="0.25">
      <c r="A30" s="6" t="s">
        <v>11</v>
      </c>
      <c r="B30" s="6" t="s">
        <v>57</v>
      </c>
      <c r="C30" s="6" t="s">
        <v>20</v>
      </c>
      <c r="D30" s="6" t="s">
        <v>61</v>
      </c>
      <c r="E30" s="6" t="s">
        <v>64</v>
      </c>
      <c r="F30" s="6">
        <v>54</v>
      </c>
      <c r="G30" s="7">
        <v>58.79</v>
      </c>
      <c r="H30" s="15">
        <v>30</v>
      </c>
      <c r="I30" s="8">
        <v>9</v>
      </c>
      <c r="J30" s="13"/>
      <c r="K30" s="9">
        <v>8053672916577</v>
      </c>
      <c r="L30" s="10" t="s">
        <v>16</v>
      </c>
    </row>
    <row r="31" spans="1:12" x14ac:dyDescent="0.25">
      <c r="A31" s="6" t="s">
        <v>11</v>
      </c>
      <c r="B31" s="6" t="s">
        <v>57</v>
      </c>
      <c r="C31" s="6" t="s">
        <v>20</v>
      </c>
      <c r="D31" s="6" t="s">
        <v>65</v>
      </c>
      <c r="E31" s="6" t="s">
        <v>66</v>
      </c>
      <c r="F31" s="6">
        <v>49</v>
      </c>
      <c r="G31" s="7">
        <v>54.21</v>
      </c>
      <c r="H31" s="15">
        <v>30</v>
      </c>
      <c r="I31" s="8">
        <v>6</v>
      </c>
      <c r="J31" s="13"/>
      <c r="K31" s="9">
        <v>8053672832860</v>
      </c>
      <c r="L31" s="10" t="s">
        <v>16</v>
      </c>
    </row>
    <row r="32" spans="1:12" x14ac:dyDescent="0.25">
      <c r="A32" s="6" t="s">
        <v>11</v>
      </c>
      <c r="B32" s="6" t="s">
        <v>57</v>
      </c>
      <c r="C32" s="6" t="s">
        <v>20</v>
      </c>
      <c r="D32" s="6" t="s">
        <v>65</v>
      </c>
      <c r="E32" s="6" t="s">
        <v>67</v>
      </c>
      <c r="F32" s="6">
        <v>49</v>
      </c>
      <c r="G32" s="7">
        <v>55.21</v>
      </c>
      <c r="H32" s="15">
        <v>30</v>
      </c>
      <c r="I32" s="8">
        <v>9</v>
      </c>
      <c r="J32" s="13"/>
      <c r="K32" s="9">
        <v>8056597025911</v>
      </c>
      <c r="L32" s="10" t="s">
        <v>16</v>
      </c>
    </row>
    <row r="33" spans="1:12" x14ac:dyDescent="0.25">
      <c r="A33" s="6" t="s">
        <v>11</v>
      </c>
      <c r="B33" s="6" t="s">
        <v>57</v>
      </c>
      <c r="C33" s="6" t="s">
        <v>20</v>
      </c>
      <c r="D33" s="6" t="s">
        <v>68</v>
      </c>
      <c r="E33" s="6" t="s">
        <v>69</v>
      </c>
      <c r="F33" s="6">
        <v>55</v>
      </c>
      <c r="G33" s="7">
        <v>44.5</v>
      </c>
      <c r="H33" s="15">
        <v>30</v>
      </c>
      <c r="I33" s="8">
        <v>16</v>
      </c>
      <c r="J33" s="13"/>
      <c r="K33" s="9">
        <v>8053672995299</v>
      </c>
      <c r="L33" s="10" t="s">
        <v>16</v>
      </c>
    </row>
    <row r="34" spans="1:12" x14ac:dyDescent="0.25">
      <c r="A34" s="6" t="s">
        <v>11</v>
      </c>
      <c r="B34" s="6" t="s">
        <v>57</v>
      </c>
      <c r="C34" s="6" t="s">
        <v>20</v>
      </c>
      <c r="D34" s="6" t="s">
        <v>70</v>
      </c>
      <c r="E34" s="6" t="s">
        <v>71</v>
      </c>
      <c r="F34" s="6">
        <v>49</v>
      </c>
      <c r="G34" s="7">
        <v>51.639999389648438</v>
      </c>
      <c r="H34" s="15">
        <v>30</v>
      </c>
      <c r="I34" s="8">
        <v>16</v>
      </c>
      <c r="J34" s="13"/>
      <c r="K34" s="9">
        <v>8056597054942</v>
      </c>
      <c r="L34" s="10" t="s">
        <v>16</v>
      </c>
    </row>
    <row r="35" spans="1:12" x14ac:dyDescent="0.25">
      <c r="A35" s="6" t="s">
        <v>11</v>
      </c>
      <c r="B35" s="6" t="s">
        <v>57</v>
      </c>
      <c r="C35" s="6" t="s">
        <v>20</v>
      </c>
      <c r="D35" s="6" t="s">
        <v>72</v>
      </c>
      <c r="E35" s="6" t="s">
        <v>73</v>
      </c>
      <c r="F35" s="6">
        <v>53</v>
      </c>
      <c r="G35" s="7">
        <v>54.209999084472656</v>
      </c>
      <c r="H35" s="15">
        <v>30</v>
      </c>
      <c r="I35" s="8">
        <v>15</v>
      </c>
      <c r="J35" s="13"/>
      <c r="K35" s="9">
        <v>8053672783940</v>
      </c>
      <c r="L35" s="10" t="s">
        <v>16</v>
      </c>
    </row>
    <row r="36" spans="1:12" x14ac:dyDescent="0.25">
      <c r="A36" s="6" t="s">
        <v>11</v>
      </c>
      <c r="B36" s="6" t="s">
        <v>57</v>
      </c>
      <c r="C36" s="6" t="s">
        <v>20</v>
      </c>
      <c r="D36" s="6" t="s">
        <v>74</v>
      </c>
      <c r="E36" s="6" t="s">
        <v>75</v>
      </c>
      <c r="F36" s="6">
        <v>54</v>
      </c>
      <c r="G36" s="7">
        <v>50.64</v>
      </c>
      <c r="H36" s="15">
        <v>30</v>
      </c>
      <c r="I36" s="8">
        <v>3</v>
      </c>
      <c r="J36" s="13"/>
      <c r="K36" s="9">
        <v>8053672685770</v>
      </c>
      <c r="L36" s="10" t="s">
        <v>16</v>
      </c>
    </row>
    <row r="37" spans="1:12" x14ac:dyDescent="0.25">
      <c r="A37" s="6" t="s">
        <v>11</v>
      </c>
      <c r="B37" s="6" t="s">
        <v>57</v>
      </c>
      <c r="C37" s="6" t="s">
        <v>20</v>
      </c>
      <c r="D37" s="6" t="s">
        <v>76</v>
      </c>
      <c r="E37" s="6" t="s">
        <v>77</v>
      </c>
      <c r="F37" s="6">
        <v>55</v>
      </c>
      <c r="G37" s="7">
        <v>54.209999084472656</v>
      </c>
      <c r="H37" s="15">
        <v>30</v>
      </c>
      <c r="I37" s="8">
        <v>9</v>
      </c>
      <c r="J37" s="13"/>
      <c r="K37" s="9">
        <v>8053672876468</v>
      </c>
      <c r="L37" s="10" t="s">
        <v>16</v>
      </c>
    </row>
    <row r="38" spans="1:12" x14ac:dyDescent="0.25">
      <c r="A38" s="6" t="s">
        <v>11</v>
      </c>
      <c r="B38" s="6" t="s">
        <v>57</v>
      </c>
      <c r="C38" s="6" t="s">
        <v>20</v>
      </c>
      <c r="D38" s="6" t="s">
        <v>78</v>
      </c>
      <c r="E38" s="6" t="s">
        <v>79</v>
      </c>
      <c r="F38" s="6">
        <v>49</v>
      </c>
      <c r="G38" s="7">
        <v>54.209999084472656</v>
      </c>
      <c r="H38" s="15">
        <v>30</v>
      </c>
      <c r="I38" s="8">
        <v>14</v>
      </c>
      <c r="J38" s="13"/>
      <c r="K38" s="9">
        <v>8053672554595</v>
      </c>
      <c r="L38" s="10" t="s">
        <v>16</v>
      </c>
    </row>
    <row r="39" spans="1:12" x14ac:dyDescent="0.25">
      <c r="A39" s="6" t="s">
        <v>11</v>
      </c>
      <c r="B39" s="6" t="s">
        <v>57</v>
      </c>
      <c r="C39" s="6" t="s">
        <v>20</v>
      </c>
      <c r="D39" s="6" t="s">
        <v>78</v>
      </c>
      <c r="E39" s="6" t="s">
        <v>80</v>
      </c>
      <c r="F39" s="6">
        <v>49</v>
      </c>
      <c r="G39" s="7">
        <v>54.209999084472656</v>
      </c>
      <c r="H39" s="15">
        <v>30</v>
      </c>
      <c r="I39" s="8">
        <v>3</v>
      </c>
      <c r="J39" s="13"/>
      <c r="K39" s="9">
        <v>8053672783599</v>
      </c>
      <c r="L39" s="10" t="s">
        <v>16</v>
      </c>
    </row>
    <row r="40" spans="1:12" x14ac:dyDescent="0.25">
      <c r="A40" s="6" t="s">
        <v>11</v>
      </c>
      <c r="B40" s="6" t="s">
        <v>57</v>
      </c>
      <c r="C40" s="6" t="s">
        <v>20</v>
      </c>
      <c r="D40" s="6" t="s">
        <v>78</v>
      </c>
      <c r="E40" s="6" t="s">
        <v>81</v>
      </c>
      <c r="F40" s="6">
        <v>49</v>
      </c>
      <c r="G40" s="7">
        <v>55.21</v>
      </c>
      <c r="H40" s="15">
        <v>30</v>
      </c>
      <c r="I40" s="8">
        <v>13</v>
      </c>
      <c r="J40" s="13"/>
      <c r="K40" s="9">
        <v>8056597026253</v>
      </c>
      <c r="L40" s="10" t="s">
        <v>16</v>
      </c>
    </row>
    <row r="41" spans="1:12" x14ac:dyDescent="0.25">
      <c r="A41" s="6" t="s">
        <v>11</v>
      </c>
      <c r="B41" s="6" t="s">
        <v>57</v>
      </c>
      <c r="C41" s="6" t="s">
        <v>20</v>
      </c>
      <c r="D41" s="6" t="s">
        <v>82</v>
      </c>
      <c r="E41" s="6" t="s">
        <v>83</v>
      </c>
      <c r="F41" s="6">
        <v>51</v>
      </c>
      <c r="G41" s="7">
        <v>55.21</v>
      </c>
      <c r="H41" s="15">
        <v>30</v>
      </c>
      <c r="I41" s="8">
        <v>17</v>
      </c>
      <c r="J41" s="13"/>
      <c r="K41" s="9">
        <v>8056597026376</v>
      </c>
      <c r="L41" s="10" t="s">
        <v>16</v>
      </c>
    </row>
    <row r="42" spans="1:12" x14ac:dyDescent="0.25">
      <c r="A42" s="6" t="s">
        <v>11</v>
      </c>
      <c r="B42" s="6" t="s">
        <v>57</v>
      </c>
      <c r="C42" s="6" t="s">
        <v>20</v>
      </c>
      <c r="D42" s="6" t="s">
        <v>84</v>
      </c>
      <c r="E42" s="6" t="s">
        <v>85</v>
      </c>
      <c r="F42" s="6">
        <v>52</v>
      </c>
      <c r="G42" s="7">
        <v>54.21</v>
      </c>
      <c r="H42" s="15">
        <v>30</v>
      </c>
      <c r="I42" s="8">
        <v>18</v>
      </c>
      <c r="J42" s="13"/>
      <c r="K42" s="9">
        <v>8053672633573</v>
      </c>
      <c r="L42" s="10" t="s">
        <v>16</v>
      </c>
    </row>
    <row r="43" spans="1:12" x14ac:dyDescent="0.25">
      <c r="A43" s="6" t="s">
        <v>11</v>
      </c>
      <c r="B43" s="6" t="s">
        <v>57</v>
      </c>
      <c r="C43" s="6" t="s">
        <v>20</v>
      </c>
      <c r="D43" s="6" t="s">
        <v>86</v>
      </c>
      <c r="E43" s="6" t="s">
        <v>87</v>
      </c>
      <c r="F43" s="6">
        <v>51</v>
      </c>
      <c r="G43" s="7">
        <v>57.79</v>
      </c>
      <c r="H43" s="15">
        <v>30</v>
      </c>
      <c r="I43" s="8">
        <v>7</v>
      </c>
      <c r="J43" s="13"/>
      <c r="K43" s="9">
        <v>8053672769005</v>
      </c>
      <c r="L43" s="10" t="s">
        <v>16</v>
      </c>
    </row>
    <row r="44" spans="1:12" x14ac:dyDescent="0.25">
      <c r="A44" s="6" t="s">
        <v>11</v>
      </c>
      <c r="B44" s="6" t="s">
        <v>57</v>
      </c>
      <c r="C44" s="6" t="s">
        <v>20</v>
      </c>
      <c r="D44" s="6" t="s">
        <v>86</v>
      </c>
      <c r="E44" s="6" t="s">
        <v>87</v>
      </c>
      <c r="F44" s="6">
        <v>53</v>
      </c>
      <c r="G44" s="7">
        <v>57.790000915527344</v>
      </c>
      <c r="H44" s="15">
        <v>30</v>
      </c>
      <c r="I44" s="8">
        <v>15</v>
      </c>
      <c r="J44" s="13"/>
      <c r="K44" s="9">
        <v>8053672769012</v>
      </c>
      <c r="L44" s="10" t="s">
        <v>16</v>
      </c>
    </row>
    <row r="45" spans="1:12" x14ac:dyDescent="0.25">
      <c r="A45" s="6" t="s">
        <v>11</v>
      </c>
      <c r="B45" s="6" t="s">
        <v>57</v>
      </c>
      <c r="C45" s="6" t="s">
        <v>20</v>
      </c>
      <c r="D45" s="6" t="s">
        <v>86</v>
      </c>
      <c r="E45" s="6" t="s">
        <v>88</v>
      </c>
      <c r="F45" s="6">
        <v>51</v>
      </c>
      <c r="G45" s="7">
        <v>58.79</v>
      </c>
      <c r="H45" s="15">
        <v>30</v>
      </c>
      <c r="I45" s="8">
        <v>20</v>
      </c>
      <c r="J45" s="13"/>
      <c r="K45" s="9">
        <v>8053672769043</v>
      </c>
      <c r="L45" s="10" t="s">
        <v>16</v>
      </c>
    </row>
    <row r="46" spans="1:12" x14ac:dyDescent="0.25">
      <c r="A46" s="6" t="s">
        <v>11</v>
      </c>
      <c r="B46" s="6" t="s">
        <v>57</v>
      </c>
      <c r="C46" s="6" t="s">
        <v>20</v>
      </c>
      <c r="D46" s="6" t="s">
        <v>86</v>
      </c>
      <c r="E46" s="6" t="s">
        <v>89</v>
      </c>
      <c r="F46" s="6">
        <v>53</v>
      </c>
      <c r="G46" s="7">
        <v>57.790000915527344</v>
      </c>
      <c r="H46" s="15">
        <v>30</v>
      </c>
      <c r="I46" s="8">
        <v>18</v>
      </c>
      <c r="J46" s="13"/>
      <c r="K46" s="9">
        <v>8053672979725</v>
      </c>
      <c r="L46" s="10" t="s">
        <v>16</v>
      </c>
    </row>
    <row r="47" spans="1:12" x14ac:dyDescent="0.25">
      <c r="A47" s="6" t="s">
        <v>11</v>
      </c>
      <c r="B47" s="6" t="s">
        <v>57</v>
      </c>
      <c r="C47" s="6" t="s">
        <v>20</v>
      </c>
      <c r="D47" s="6" t="s">
        <v>90</v>
      </c>
      <c r="E47" s="6" t="s">
        <v>91</v>
      </c>
      <c r="F47" s="6">
        <v>49</v>
      </c>
      <c r="G47" s="7">
        <v>58.79</v>
      </c>
      <c r="H47" s="15">
        <v>30</v>
      </c>
      <c r="I47" s="8">
        <v>9</v>
      </c>
      <c r="J47" s="13"/>
      <c r="K47" s="9">
        <v>8053672862430</v>
      </c>
      <c r="L47" s="10" t="s">
        <v>16</v>
      </c>
    </row>
    <row r="48" spans="1:12" x14ac:dyDescent="0.25">
      <c r="A48" s="6" t="s">
        <v>11</v>
      </c>
      <c r="B48" s="6" t="s">
        <v>57</v>
      </c>
      <c r="C48" s="6" t="s">
        <v>20</v>
      </c>
      <c r="D48" s="6" t="s">
        <v>90</v>
      </c>
      <c r="E48" s="6" t="s">
        <v>92</v>
      </c>
      <c r="F48" s="6">
        <v>49</v>
      </c>
      <c r="G48" s="7">
        <v>57.79</v>
      </c>
      <c r="H48" s="15">
        <v>30</v>
      </c>
      <c r="I48" s="8">
        <v>25</v>
      </c>
      <c r="J48" s="13"/>
      <c r="K48" s="9">
        <v>8053672862478</v>
      </c>
      <c r="L48" s="10" t="s">
        <v>16</v>
      </c>
    </row>
    <row r="49" spans="1:12" x14ac:dyDescent="0.25">
      <c r="A49" s="6" t="s">
        <v>11</v>
      </c>
      <c r="B49" s="6" t="s">
        <v>57</v>
      </c>
      <c r="C49" s="6" t="s">
        <v>20</v>
      </c>
      <c r="D49" s="6" t="s">
        <v>90</v>
      </c>
      <c r="E49" s="6" t="s">
        <v>92</v>
      </c>
      <c r="F49" s="6">
        <v>51</v>
      </c>
      <c r="G49" s="7">
        <v>57.790000915527344</v>
      </c>
      <c r="H49" s="15">
        <v>30</v>
      </c>
      <c r="I49" s="8">
        <v>19</v>
      </c>
      <c r="J49" s="13"/>
      <c r="K49" s="9">
        <v>8053672862461</v>
      </c>
      <c r="L49" s="10" t="s">
        <v>16</v>
      </c>
    </row>
    <row r="50" spans="1:12" x14ac:dyDescent="0.25">
      <c r="A50" s="6" t="s">
        <v>11</v>
      </c>
      <c r="B50" s="6" t="s">
        <v>57</v>
      </c>
      <c r="C50" s="6" t="s">
        <v>20</v>
      </c>
      <c r="D50" s="6" t="s">
        <v>93</v>
      </c>
      <c r="E50" s="6" t="s">
        <v>94</v>
      </c>
      <c r="F50" s="6">
        <v>52</v>
      </c>
      <c r="G50" s="7">
        <v>44.5</v>
      </c>
      <c r="H50" s="15">
        <v>30</v>
      </c>
      <c r="I50" s="8">
        <v>16</v>
      </c>
      <c r="J50" s="13"/>
      <c r="K50" s="9">
        <v>8056597011242</v>
      </c>
      <c r="L50" s="10" t="s">
        <v>16</v>
      </c>
    </row>
    <row r="51" spans="1:12" x14ac:dyDescent="0.25">
      <c r="A51" s="6" t="s">
        <v>11</v>
      </c>
      <c r="B51" s="6" t="s">
        <v>57</v>
      </c>
      <c r="C51" s="6" t="s">
        <v>20</v>
      </c>
      <c r="D51" s="6" t="s">
        <v>93</v>
      </c>
      <c r="E51" s="6" t="s">
        <v>94</v>
      </c>
      <c r="F51" s="6">
        <v>54</v>
      </c>
      <c r="G51" s="7">
        <v>44.5</v>
      </c>
      <c r="H51" s="15">
        <v>30</v>
      </c>
      <c r="I51" s="8">
        <v>21</v>
      </c>
      <c r="J51" s="13"/>
      <c r="K51" s="9">
        <v>8056597011259</v>
      </c>
      <c r="L51" s="10" t="s">
        <v>16</v>
      </c>
    </row>
    <row r="52" spans="1:12" x14ac:dyDescent="0.25">
      <c r="A52" s="6" t="s">
        <v>11</v>
      </c>
      <c r="B52" s="6" t="s">
        <v>57</v>
      </c>
      <c r="C52" s="6" t="s">
        <v>20</v>
      </c>
      <c r="D52" s="6" t="s">
        <v>93</v>
      </c>
      <c r="E52" s="6" t="s">
        <v>95</v>
      </c>
      <c r="F52" s="6">
        <v>54</v>
      </c>
      <c r="G52" s="7">
        <v>44.5</v>
      </c>
      <c r="H52" s="15">
        <v>30</v>
      </c>
      <c r="I52" s="8">
        <v>14</v>
      </c>
      <c r="J52" s="13"/>
      <c r="K52" s="9">
        <v>8056597011273</v>
      </c>
      <c r="L52" s="10" t="s">
        <v>16</v>
      </c>
    </row>
    <row r="53" spans="1:12" x14ac:dyDescent="0.25">
      <c r="A53" s="6" t="s">
        <v>11</v>
      </c>
      <c r="B53" s="6" t="s">
        <v>57</v>
      </c>
      <c r="C53" s="6" t="s">
        <v>20</v>
      </c>
      <c r="D53" s="6" t="s">
        <v>96</v>
      </c>
      <c r="E53" s="6" t="s">
        <v>97</v>
      </c>
      <c r="F53" s="6">
        <v>52</v>
      </c>
      <c r="G53" s="7">
        <v>44.5</v>
      </c>
      <c r="H53" s="15">
        <v>30</v>
      </c>
      <c r="I53" s="8">
        <v>15</v>
      </c>
      <c r="J53" s="13"/>
      <c r="K53" s="9">
        <v>8053672991406</v>
      </c>
      <c r="L53" s="10" t="s">
        <v>16</v>
      </c>
    </row>
    <row r="54" spans="1:12" x14ac:dyDescent="0.25">
      <c r="A54" s="6" t="s">
        <v>11</v>
      </c>
      <c r="B54" s="6" t="s">
        <v>57</v>
      </c>
      <c r="C54" s="6" t="s">
        <v>20</v>
      </c>
      <c r="D54" s="6" t="s">
        <v>98</v>
      </c>
      <c r="E54" s="6" t="s">
        <v>99</v>
      </c>
      <c r="F54" s="6">
        <v>49</v>
      </c>
      <c r="G54" s="7">
        <v>54.209999084472656</v>
      </c>
      <c r="H54" s="15">
        <v>30</v>
      </c>
      <c r="I54" s="8">
        <v>8</v>
      </c>
      <c r="J54" s="13"/>
      <c r="K54" s="9">
        <v>8053672616767</v>
      </c>
      <c r="L54" s="10" t="s">
        <v>16</v>
      </c>
    </row>
    <row r="55" spans="1:12" x14ac:dyDescent="0.25">
      <c r="A55" s="6" t="s">
        <v>11</v>
      </c>
      <c r="B55" s="6" t="s">
        <v>57</v>
      </c>
      <c r="C55" s="6" t="s">
        <v>20</v>
      </c>
      <c r="D55" s="6" t="s">
        <v>98</v>
      </c>
      <c r="E55" s="6" t="s">
        <v>99</v>
      </c>
      <c r="F55" s="6">
        <v>51</v>
      </c>
      <c r="G55" s="7">
        <v>54.209999084472656</v>
      </c>
      <c r="H55" s="15">
        <v>30</v>
      </c>
      <c r="I55" s="8">
        <v>16</v>
      </c>
      <c r="J55" s="13"/>
      <c r="K55" s="9">
        <v>8053672616774</v>
      </c>
      <c r="L55" s="10" t="s">
        <v>16</v>
      </c>
    </row>
    <row r="56" spans="1:12" x14ac:dyDescent="0.25">
      <c r="A56" s="6" t="s">
        <v>11</v>
      </c>
      <c r="B56" s="6" t="s">
        <v>57</v>
      </c>
      <c r="C56" s="6" t="s">
        <v>20</v>
      </c>
      <c r="D56" s="6" t="s">
        <v>100</v>
      </c>
      <c r="E56" s="6" t="s">
        <v>101</v>
      </c>
      <c r="F56" s="6">
        <v>52</v>
      </c>
      <c r="G56" s="7">
        <v>50.639999389648438</v>
      </c>
      <c r="H56" s="15">
        <v>30</v>
      </c>
      <c r="I56" s="8">
        <v>6</v>
      </c>
      <c r="J56" s="13"/>
      <c r="K56" s="9">
        <v>8053672456288</v>
      </c>
      <c r="L56" s="10" t="s">
        <v>16</v>
      </c>
    </row>
    <row r="57" spans="1:12" x14ac:dyDescent="0.25">
      <c r="A57" s="6" t="s">
        <v>11</v>
      </c>
      <c r="B57" s="6" t="s">
        <v>57</v>
      </c>
      <c r="C57" s="6" t="s">
        <v>20</v>
      </c>
      <c r="D57" s="6" t="s">
        <v>102</v>
      </c>
      <c r="E57" s="6" t="s">
        <v>103</v>
      </c>
      <c r="F57" s="6">
        <v>50</v>
      </c>
      <c r="G57" s="7">
        <v>54.209999084472656</v>
      </c>
      <c r="H57" s="15">
        <v>30</v>
      </c>
      <c r="I57" s="8">
        <v>2</v>
      </c>
      <c r="J57" s="13"/>
      <c r="K57" s="9">
        <v>8053672787641</v>
      </c>
      <c r="L57" s="10" t="s">
        <v>16</v>
      </c>
    </row>
    <row r="58" spans="1:12" x14ac:dyDescent="0.25">
      <c r="A58" s="6" t="s">
        <v>11</v>
      </c>
      <c r="B58" s="6" t="s">
        <v>57</v>
      </c>
      <c r="C58" s="6" t="s">
        <v>20</v>
      </c>
      <c r="D58" s="6" t="s">
        <v>104</v>
      </c>
      <c r="E58" s="6" t="s">
        <v>105</v>
      </c>
      <c r="F58" s="6">
        <v>52</v>
      </c>
      <c r="G58" s="7">
        <v>54.209999084472656</v>
      </c>
      <c r="H58" s="15">
        <v>30</v>
      </c>
      <c r="I58" s="8">
        <v>8</v>
      </c>
      <c r="J58" s="13"/>
      <c r="K58" s="9">
        <v>8053672683974</v>
      </c>
      <c r="L58" s="10" t="s">
        <v>16</v>
      </c>
    </row>
    <row r="59" spans="1:12" x14ac:dyDescent="0.25">
      <c r="A59" s="6" t="s">
        <v>11</v>
      </c>
      <c r="B59" s="6" t="s">
        <v>57</v>
      </c>
      <c r="C59" s="6" t="s">
        <v>20</v>
      </c>
      <c r="D59" s="6" t="s">
        <v>106</v>
      </c>
      <c r="E59" s="6" t="s">
        <v>107</v>
      </c>
      <c r="F59" s="6">
        <v>49</v>
      </c>
      <c r="G59" s="7">
        <v>54.209999084472656</v>
      </c>
      <c r="H59" s="15">
        <v>30</v>
      </c>
      <c r="I59" s="8">
        <v>18</v>
      </c>
      <c r="J59" s="13"/>
      <c r="K59" s="9">
        <v>8053672834406</v>
      </c>
      <c r="L59" s="10" t="s">
        <v>16</v>
      </c>
    </row>
    <row r="60" spans="1:12" x14ac:dyDescent="0.25">
      <c r="A60" s="6" t="s">
        <v>11</v>
      </c>
      <c r="B60" s="6" t="s">
        <v>57</v>
      </c>
      <c r="C60" s="6" t="s">
        <v>20</v>
      </c>
      <c r="D60" s="6" t="s">
        <v>108</v>
      </c>
      <c r="E60" s="6" t="s">
        <v>109</v>
      </c>
      <c r="F60" s="6">
        <v>51</v>
      </c>
      <c r="G60" s="7">
        <v>57.790000915527344</v>
      </c>
      <c r="H60" s="15">
        <v>30</v>
      </c>
      <c r="I60" s="8">
        <v>17</v>
      </c>
      <c r="J60" s="13"/>
      <c r="K60" s="9">
        <v>8053672683868</v>
      </c>
      <c r="L60" s="10" t="s">
        <v>16</v>
      </c>
    </row>
    <row r="61" spans="1:12" x14ac:dyDescent="0.25">
      <c r="A61" s="6" t="s">
        <v>11</v>
      </c>
      <c r="B61" s="6" t="s">
        <v>57</v>
      </c>
      <c r="C61" s="6" t="s">
        <v>20</v>
      </c>
      <c r="D61" s="6" t="s">
        <v>108</v>
      </c>
      <c r="E61" s="6" t="s">
        <v>109</v>
      </c>
      <c r="F61" s="6">
        <v>53</v>
      </c>
      <c r="G61" s="7">
        <v>57.790000915527344</v>
      </c>
      <c r="H61" s="15">
        <v>30</v>
      </c>
      <c r="I61" s="8">
        <v>7</v>
      </c>
      <c r="J61" s="13"/>
      <c r="K61" s="9">
        <v>8053672683905</v>
      </c>
      <c r="L61" s="10" t="s">
        <v>16</v>
      </c>
    </row>
    <row r="62" spans="1:12" x14ac:dyDescent="0.25">
      <c r="A62" s="6" t="s">
        <v>11</v>
      </c>
      <c r="B62" s="6" t="s">
        <v>57</v>
      </c>
      <c r="C62" s="6" t="s">
        <v>20</v>
      </c>
      <c r="D62" s="6" t="s">
        <v>110</v>
      </c>
      <c r="E62" s="6" t="s">
        <v>111</v>
      </c>
      <c r="F62" s="6">
        <v>51</v>
      </c>
      <c r="G62" s="7">
        <v>54.209999084472656</v>
      </c>
      <c r="H62" s="15">
        <v>30</v>
      </c>
      <c r="I62" s="8">
        <v>20</v>
      </c>
      <c r="J62" s="13"/>
      <c r="K62" s="9">
        <v>8053672729177</v>
      </c>
      <c r="L62" s="10" t="s">
        <v>16</v>
      </c>
    </row>
    <row r="63" spans="1:12" x14ac:dyDescent="0.25">
      <c r="A63" s="6" t="s">
        <v>11</v>
      </c>
      <c r="B63" s="6" t="s">
        <v>57</v>
      </c>
      <c r="C63" s="6" t="s">
        <v>20</v>
      </c>
      <c r="D63" s="6" t="s">
        <v>110</v>
      </c>
      <c r="E63" s="6" t="s">
        <v>111</v>
      </c>
      <c r="F63" s="6">
        <v>53</v>
      </c>
      <c r="G63" s="7">
        <v>54.209999084472656</v>
      </c>
      <c r="H63" s="15">
        <v>30</v>
      </c>
      <c r="I63" s="8">
        <v>13</v>
      </c>
      <c r="J63" s="13"/>
      <c r="K63" s="9">
        <v>8053672729184</v>
      </c>
      <c r="L63" s="10" t="s">
        <v>16</v>
      </c>
    </row>
    <row r="64" spans="1:12" x14ac:dyDescent="0.25">
      <c r="A64" s="6" t="s">
        <v>11</v>
      </c>
      <c r="B64" s="6" t="s">
        <v>57</v>
      </c>
      <c r="C64" s="6" t="s">
        <v>20</v>
      </c>
      <c r="D64" s="6" t="s">
        <v>112</v>
      </c>
      <c r="E64" s="6" t="s">
        <v>111</v>
      </c>
      <c r="F64" s="6">
        <v>52</v>
      </c>
      <c r="G64" s="7">
        <v>54.209999084472656</v>
      </c>
      <c r="H64" s="15">
        <v>30</v>
      </c>
      <c r="I64" s="8">
        <v>19</v>
      </c>
      <c r="J64" s="13"/>
      <c r="K64" s="9">
        <v>8053672729276</v>
      </c>
      <c r="L64" s="10" t="s">
        <v>16</v>
      </c>
    </row>
    <row r="65" spans="1:12" x14ac:dyDescent="0.25">
      <c r="A65" s="6" t="s">
        <v>11</v>
      </c>
      <c r="B65" s="6" t="s">
        <v>57</v>
      </c>
      <c r="C65" s="6" t="s">
        <v>20</v>
      </c>
      <c r="D65" s="6" t="s">
        <v>112</v>
      </c>
      <c r="E65" s="6" t="s">
        <v>111</v>
      </c>
      <c r="F65" s="6">
        <v>54</v>
      </c>
      <c r="G65" s="7">
        <v>54.209999084472656</v>
      </c>
      <c r="H65" s="15">
        <v>30</v>
      </c>
      <c r="I65" s="8">
        <v>21</v>
      </c>
      <c r="J65" s="13"/>
      <c r="K65" s="9">
        <v>8053672729283</v>
      </c>
      <c r="L65" s="10" t="s">
        <v>16</v>
      </c>
    </row>
    <row r="66" spans="1:12" x14ac:dyDescent="0.25">
      <c r="A66" s="6" t="s">
        <v>11</v>
      </c>
      <c r="B66" s="6" t="s">
        <v>57</v>
      </c>
      <c r="C66" s="6" t="s">
        <v>20</v>
      </c>
      <c r="D66" s="6" t="s">
        <v>113</v>
      </c>
      <c r="E66" s="6" t="s">
        <v>114</v>
      </c>
      <c r="F66" s="6">
        <v>49</v>
      </c>
      <c r="G66" s="7">
        <v>50.639999389648438</v>
      </c>
      <c r="H66" s="15">
        <v>30</v>
      </c>
      <c r="I66" s="8">
        <v>12</v>
      </c>
      <c r="J66" s="13"/>
      <c r="K66" s="9">
        <v>8053672981230</v>
      </c>
      <c r="L66" s="10" t="s">
        <v>16</v>
      </c>
    </row>
    <row r="67" spans="1:12" x14ac:dyDescent="0.25">
      <c r="A67" s="6" t="s">
        <v>11</v>
      </c>
      <c r="B67" s="6" t="s">
        <v>57</v>
      </c>
      <c r="C67" s="6" t="s">
        <v>20</v>
      </c>
      <c r="D67" s="6" t="s">
        <v>113</v>
      </c>
      <c r="E67" s="6" t="s">
        <v>114</v>
      </c>
      <c r="F67" s="6">
        <v>51</v>
      </c>
      <c r="G67" s="7">
        <v>50.64</v>
      </c>
      <c r="H67" s="15">
        <v>30</v>
      </c>
      <c r="I67" s="8">
        <v>20</v>
      </c>
      <c r="J67" s="13"/>
      <c r="K67" s="9">
        <v>8053672981223</v>
      </c>
      <c r="L67" s="10" t="s">
        <v>16</v>
      </c>
    </row>
    <row r="68" spans="1:12" x14ac:dyDescent="0.25">
      <c r="A68" s="6" t="s">
        <v>11</v>
      </c>
      <c r="B68" s="6" t="s">
        <v>57</v>
      </c>
      <c r="C68" s="6" t="s">
        <v>20</v>
      </c>
      <c r="D68" s="6" t="s">
        <v>115</v>
      </c>
      <c r="E68" s="6" t="s">
        <v>116</v>
      </c>
      <c r="F68" s="6">
        <v>49</v>
      </c>
      <c r="G68" s="7">
        <v>51.639999389648438</v>
      </c>
      <c r="H68" s="15">
        <v>30</v>
      </c>
      <c r="I68" s="8">
        <v>11</v>
      </c>
      <c r="J68" s="13"/>
      <c r="K68" s="9">
        <v>8053672915181</v>
      </c>
      <c r="L68" s="10" t="s">
        <v>16</v>
      </c>
    </row>
    <row r="69" spans="1:12" x14ac:dyDescent="0.25">
      <c r="A69" s="6" t="s">
        <v>11</v>
      </c>
      <c r="B69" s="6" t="s">
        <v>57</v>
      </c>
      <c r="C69" s="6" t="s">
        <v>20</v>
      </c>
      <c r="D69" s="6" t="s">
        <v>115</v>
      </c>
      <c r="E69" s="6" t="s">
        <v>116</v>
      </c>
      <c r="F69" s="6">
        <v>51</v>
      </c>
      <c r="G69" s="7">
        <v>51.639999389648438</v>
      </c>
      <c r="H69" s="15">
        <v>30</v>
      </c>
      <c r="I69" s="8">
        <v>6</v>
      </c>
      <c r="J69" s="13"/>
      <c r="K69" s="9">
        <v>8053672915174</v>
      </c>
      <c r="L69" s="10" t="s">
        <v>16</v>
      </c>
    </row>
    <row r="70" spans="1:12" x14ac:dyDescent="0.25">
      <c r="A70" s="6" t="s">
        <v>11</v>
      </c>
      <c r="B70" s="6" t="s">
        <v>57</v>
      </c>
      <c r="C70" s="6" t="s">
        <v>20</v>
      </c>
      <c r="D70" s="6" t="s">
        <v>115</v>
      </c>
      <c r="E70" s="6" t="s">
        <v>117</v>
      </c>
      <c r="F70" s="6">
        <v>49</v>
      </c>
      <c r="G70" s="7">
        <v>51.639999389648438</v>
      </c>
      <c r="H70" s="15">
        <v>30</v>
      </c>
      <c r="I70" s="8">
        <v>13</v>
      </c>
      <c r="J70" s="13"/>
      <c r="K70" s="9">
        <v>8056597027199</v>
      </c>
      <c r="L70" s="10" t="s">
        <v>16</v>
      </c>
    </row>
    <row r="71" spans="1:12" x14ac:dyDescent="0.25">
      <c r="A71" s="6" t="s">
        <v>11</v>
      </c>
      <c r="B71" s="6" t="s">
        <v>57</v>
      </c>
      <c r="C71" s="6" t="s">
        <v>20</v>
      </c>
      <c r="D71" s="6" t="s">
        <v>115</v>
      </c>
      <c r="E71" s="6" t="s">
        <v>117</v>
      </c>
      <c r="F71" s="6">
        <v>51</v>
      </c>
      <c r="G71" s="7">
        <v>51.64</v>
      </c>
      <c r="H71" s="15">
        <v>30</v>
      </c>
      <c r="I71" s="8">
        <v>10</v>
      </c>
      <c r="J71" s="13"/>
      <c r="K71" s="9">
        <v>8056597027182</v>
      </c>
      <c r="L71" s="10" t="s">
        <v>16</v>
      </c>
    </row>
    <row r="72" spans="1:12" x14ac:dyDescent="0.25">
      <c r="A72" s="6" t="s">
        <v>11</v>
      </c>
      <c r="B72" s="6" t="s">
        <v>57</v>
      </c>
      <c r="C72" s="6" t="s">
        <v>20</v>
      </c>
      <c r="D72" s="6" t="s">
        <v>118</v>
      </c>
      <c r="E72" s="6" t="s">
        <v>119</v>
      </c>
      <c r="F72" s="6">
        <v>55</v>
      </c>
      <c r="G72" s="7">
        <v>55.209999084472656</v>
      </c>
      <c r="H72" s="15">
        <v>30</v>
      </c>
      <c r="I72" s="8">
        <v>11</v>
      </c>
      <c r="J72" s="13"/>
      <c r="K72" s="9">
        <v>8053672916614</v>
      </c>
      <c r="L72" s="10" t="s">
        <v>16</v>
      </c>
    </row>
    <row r="73" spans="1:12" x14ac:dyDescent="0.25">
      <c r="A73" s="6" t="s">
        <v>11</v>
      </c>
      <c r="B73" s="6" t="s">
        <v>57</v>
      </c>
      <c r="C73" s="6" t="s">
        <v>20</v>
      </c>
      <c r="D73" s="6" t="s">
        <v>120</v>
      </c>
      <c r="E73" s="6" t="s">
        <v>121</v>
      </c>
      <c r="F73" s="6">
        <v>49</v>
      </c>
      <c r="G73" s="7">
        <v>51.64</v>
      </c>
      <c r="H73" s="15">
        <v>30</v>
      </c>
      <c r="I73" s="8">
        <v>24</v>
      </c>
      <c r="J73" s="13"/>
      <c r="K73" s="9">
        <v>8056597028202</v>
      </c>
      <c r="L73" s="10" t="s">
        <v>16</v>
      </c>
    </row>
    <row r="74" spans="1:12" x14ac:dyDescent="0.25">
      <c r="A74" s="6" t="s">
        <v>11</v>
      </c>
      <c r="B74" s="6" t="s">
        <v>57</v>
      </c>
      <c r="C74" s="6" t="s">
        <v>20</v>
      </c>
      <c r="D74" s="6" t="s">
        <v>120</v>
      </c>
      <c r="E74" s="6" t="s">
        <v>121</v>
      </c>
      <c r="F74" s="6">
        <v>52</v>
      </c>
      <c r="G74" s="7">
        <v>51.64</v>
      </c>
      <c r="H74" s="15">
        <v>30</v>
      </c>
      <c r="I74" s="8">
        <v>14</v>
      </c>
      <c r="J74" s="13"/>
      <c r="K74" s="9">
        <v>8056597028257</v>
      </c>
      <c r="L74" s="10" t="s">
        <v>16</v>
      </c>
    </row>
    <row r="75" spans="1:12" x14ac:dyDescent="0.25">
      <c r="A75" s="6" t="s">
        <v>11</v>
      </c>
      <c r="B75" s="6" t="s">
        <v>57</v>
      </c>
      <c r="C75" s="6" t="s">
        <v>20</v>
      </c>
      <c r="D75" s="6" t="s">
        <v>120</v>
      </c>
      <c r="E75" s="6" t="s">
        <v>122</v>
      </c>
      <c r="F75" s="6">
        <v>49</v>
      </c>
      <c r="G75" s="7">
        <v>51.64</v>
      </c>
      <c r="H75" s="15">
        <v>30</v>
      </c>
      <c r="I75" s="8">
        <v>17</v>
      </c>
      <c r="J75" s="13"/>
      <c r="K75" s="9">
        <v>8056597028219</v>
      </c>
      <c r="L75" s="10" t="s">
        <v>16</v>
      </c>
    </row>
    <row r="76" spans="1:12" x14ac:dyDescent="0.25">
      <c r="A76" s="6" t="s">
        <v>11</v>
      </c>
      <c r="B76" s="6" t="s">
        <v>57</v>
      </c>
      <c r="C76" s="6" t="s">
        <v>20</v>
      </c>
      <c r="D76" s="6" t="s">
        <v>123</v>
      </c>
      <c r="E76" s="6" t="s">
        <v>124</v>
      </c>
      <c r="F76" s="6">
        <v>52</v>
      </c>
      <c r="G76" s="7">
        <v>64.930000305175781</v>
      </c>
      <c r="H76" s="15">
        <v>30</v>
      </c>
      <c r="I76" s="8">
        <v>3</v>
      </c>
      <c r="J76" s="13"/>
      <c r="K76" s="9">
        <v>8053672234527</v>
      </c>
      <c r="L76" s="10" t="s">
        <v>16</v>
      </c>
    </row>
    <row r="77" spans="1:12" x14ac:dyDescent="0.25">
      <c r="A77" s="6" t="s">
        <v>11</v>
      </c>
      <c r="B77" s="6" t="s">
        <v>57</v>
      </c>
      <c r="C77" s="6" t="s">
        <v>20</v>
      </c>
      <c r="D77" s="6" t="s">
        <v>123</v>
      </c>
      <c r="E77" s="6" t="s">
        <v>125</v>
      </c>
      <c r="F77" s="6">
        <v>52</v>
      </c>
      <c r="G77" s="7">
        <v>64.930000305175781</v>
      </c>
      <c r="H77" s="15">
        <v>30</v>
      </c>
      <c r="I77" s="8">
        <v>3</v>
      </c>
      <c r="J77" s="13"/>
      <c r="K77" s="9">
        <v>8053672875973</v>
      </c>
      <c r="L77" s="10" t="s">
        <v>16</v>
      </c>
    </row>
    <row r="78" spans="1:12" x14ac:dyDescent="0.25">
      <c r="A78" s="6" t="s">
        <v>11</v>
      </c>
      <c r="B78" s="6" t="s">
        <v>57</v>
      </c>
      <c r="C78" s="6" t="s">
        <v>20</v>
      </c>
      <c r="D78" s="6" t="s">
        <v>126</v>
      </c>
      <c r="E78" s="6" t="s">
        <v>127</v>
      </c>
      <c r="F78" s="6">
        <v>53</v>
      </c>
      <c r="G78" s="7">
        <v>43.5</v>
      </c>
      <c r="H78" s="15">
        <v>30</v>
      </c>
      <c r="I78" s="8">
        <v>5</v>
      </c>
      <c r="J78" s="13"/>
      <c r="K78" s="9">
        <v>8053672357622</v>
      </c>
      <c r="L78" s="10" t="s">
        <v>16</v>
      </c>
    </row>
    <row r="79" spans="1:12" x14ac:dyDescent="0.25">
      <c r="A79" s="6" t="s">
        <v>11</v>
      </c>
      <c r="B79" s="6" t="s">
        <v>57</v>
      </c>
      <c r="C79" s="6" t="s">
        <v>20</v>
      </c>
      <c r="D79" s="6" t="s">
        <v>128</v>
      </c>
      <c r="E79" s="6" t="s">
        <v>129</v>
      </c>
      <c r="F79" s="6">
        <v>56</v>
      </c>
      <c r="G79" s="7">
        <v>43.5</v>
      </c>
      <c r="H79" s="15">
        <v>30</v>
      </c>
      <c r="I79" s="8">
        <v>15</v>
      </c>
      <c r="J79" s="13"/>
      <c r="K79" s="9">
        <v>8053672833454</v>
      </c>
      <c r="L79" s="10" t="s">
        <v>16</v>
      </c>
    </row>
    <row r="80" spans="1:12" x14ac:dyDescent="0.25">
      <c r="A80" s="6" t="s">
        <v>11</v>
      </c>
      <c r="B80" s="6" t="s">
        <v>57</v>
      </c>
      <c r="C80" s="6" t="s">
        <v>20</v>
      </c>
      <c r="D80" s="6" t="s">
        <v>130</v>
      </c>
      <c r="E80" s="6" t="s">
        <v>131</v>
      </c>
      <c r="F80" s="6">
        <v>54</v>
      </c>
      <c r="G80" s="7">
        <v>43.5</v>
      </c>
      <c r="H80" s="15">
        <v>30</v>
      </c>
      <c r="I80" s="8">
        <v>13</v>
      </c>
      <c r="J80" s="13"/>
      <c r="K80" s="9">
        <v>8053672402810</v>
      </c>
      <c r="L80" s="10" t="s">
        <v>16</v>
      </c>
    </row>
    <row r="81" spans="1:12" x14ac:dyDescent="0.25">
      <c r="A81" s="6" t="s">
        <v>11</v>
      </c>
      <c r="B81" s="6" t="s">
        <v>57</v>
      </c>
      <c r="C81" s="6" t="s">
        <v>20</v>
      </c>
      <c r="D81" s="6" t="s">
        <v>132</v>
      </c>
      <c r="E81" s="6" t="s">
        <v>133</v>
      </c>
      <c r="F81" s="6">
        <v>54</v>
      </c>
      <c r="G81" s="7">
        <v>50.639999389648438</v>
      </c>
      <c r="H81" s="15">
        <v>30</v>
      </c>
      <c r="I81" s="8">
        <v>11</v>
      </c>
      <c r="J81" s="13"/>
      <c r="K81" s="9">
        <v>8053672782806</v>
      </c>
      <c r="L81" s="10" t="s">
        <v>16</v>
      </c>
    </row>
    <row r="82" spans="1:12" x14ac:dyDescent="0.25">
      <c r="A82" s="6" t="s">
        <v>11</v>
      </c>
      <c r="B82" s="6" t="s">
        <v>57</v>
      </c>
      <c r="C82" s="6" t="s">
        <v>20</v>
      </c>
      <c r="D82" s="6" t="s">
        <v>134</v>
      </c>
      <c r="E82" s="6" t="s">
        <v>135</v>
      </c>
      <c r="F82" s="6">
        <v>56</v>
      </c>
      <c r="G82" s="7">
        <v>42.5</v>
      </c>
      <c r="H82" s="15">
        <v>30</v>
      </c>
      <c r="I82" s="8">
        <v>9</v>
      </c>
      <c r="J82" s="13"/>
      <c r="K82" s="9">
        <v>8053672603163</v>
      </c>
      <c r="L82" s="10" t="s">
        <v>16</v>
      </c>
    </row>
    <row r="83" spans="1:12" x14ac:dyDescent="0.25">
      <c r="A83" s="6" t="s">
        <v>11</v>
      </c>
      <c r="B83" s="6" t="s">
        <v>57</v>
      </c>
      <c r="C83" s="6" t="s">
        <v>20</v>
      </c>
      <c r="D83" s="6" t="s">
        <v>136</v>
      </c>
      <c r="E83" s="6" t="s">
        <v>137</v>
      </c>
      <c r="F83" s="6">
        <v>51</v>
      </c>
      <c r="G83" s="7">
        <v>57.790000915527344</v>
      </c>
      <c r="H83" s="15">
        <v>30</v>
      </c>
      <c r="I83" s="8">
        <v>7</v>
      </c>
      <c r="J83" s="13"/>
      <c r="K83" s="9">
        <v>8053672728279</v>
      </c>
      <c r="L83" s="10" t="s">
        <v>16</v>
      </c>
    </row>
    <row r="84" spans="1:12" x14ac:dyDescent="0.25">
      <c r="A84" s="6" t="s">
        <v>11</v>
      </c>
      <c r="B84" s="6" t="s">
        <v>57</v>
      </c>
      <c r="C84" s="6" t="s">
        <v>20</v>
      </c>
      <c r="D84" s="6" t="s">
        <v>138</v>
      </c>
      <c r="E84" s="6" t="s">
        <v>139</v>
      </c>
      <c r="F84" s="6">
        <v>52</v>
      </c>
      <c r="G84" s="7">
        <v>57.790000915527344</v>
      </c>
      <c r="H84" s="15">
        <v>30</v>
      </c>
      <c r="I84" s="8">
        <v>14</v>
      </c>
      <c r="J84" s="13"/>
      <c r="K84" s="9">
        <v>8053672728330</v>
      </c>
      <c r="L84" s="10" t="s">
        <v>16</v>
      </c>
    </row>
    <row r="85" spans="1:12" x14ac:dyDescent="0.25">
      <c r="A85" s="6" t="s">
        <v>11</v>
      </c>
      <c r="B85" s="6" t="s">
        <v>57</v>
      </c>
      <c r="C85" s="6" t="s">
        <v>20</v>
      </c>
      <c r="D85" s="6" t="s">
        <v>140</v>
      </c>
      <c r="E85" s="6" t="s">
        <v>141</v>
      </c>
      <c r="F85" s="6">
        <v>48</v>
      </c>
      <c r="G85" s="7">
        <v>54.21</v>
      </c>
      <c r="H85" s="15">
        <v>30</v>
      </c>
      <c r="I85" s="8">
        <v>21</v>
      </c>
      <c r="J85" s="13"/>
      <c r="K85" s="9">
        <v>8053672833003</v>
      </c>
      <c r="L85" s="10" t="s">
        <v>16</v>
      </c>
    </row>
    <row r="86" spans="1:12" x14ac:dyDescent="0.25">
      <c r="A86" s="6" t="s">
        <v>11</v>
      </c>
      <c r="B86" s="6" t="s">
        <v>57</v>
      </c>
      <c r="C86" s="6" t="s">
        <v>20</v>
      </c>
      <c r="D86" s="6" t="s">
        <v>140</v>
      </c>
      <c r="E86" s="6" t="s">
        <v>141</v>
      </c>
      <c r="F86" s="6">
        <v>50</v>
      </c>
      <c r="G86" s="7">
        <v>54.209999084472656</v>
      </c>
      <c r="H86" s="15">
        <v>30</v>
      </c>
      <c r="I86" s="8">
        <v>25</v>
      </c>
      <c r="J86" s="13"/>
      <c r="K86" s="9">
        <v>8053672833010</v>
      </c>
      <c r="L86" s="10" t="s">
        <v>16</v>
      </c>
    </row>
    <row r="87" spans="1:12" x14ac:dyDescent="0.25">
      <c r="A87" s="6" t="s">
        <v>11</v>
      </c>
      <c r="B87" s="6" t="s">
        <v>57</v>
      </c>
      <c r="C87" s="6" t="s">
        <v>20</v>
      </c>
      <c r="D87" s="6" t="s">
        <v>140</v>
      </c>
      <c r="E87" s="6" t="s">
        <v>142</v>
      </c>
      <c r="F87" s="6">
        <v>48</v>
      </c>
      <c r="G87" s="7">
        <v>54.209999084472656</v>
      </c>
      <c r="H87" s="15">
        <v>30</v>
      </c>
      <c r="I87" s="8">
        <v>16</v>
      </c>
      <c r="J87" s="13"/>
      <c r="K87" s="9">
        <v>8053672728415</v>
      </c>
      <c r="L87" s="10" t="s">
        <v>16</v>
      </c>
    </row>
    <row r="88" spans="1:12" x14ac:dyDescent="0.25">
      <c r="A88" s="6" t="s">
        <v>11</v>
      </c>
      <c r="B88" s="6" t="s">
        <v>57</v>
      </c>
      <c r="C88" s="6" t="s">
        <v>20</v>
      </c>
      <c r="D88" s="6" t="s">
        <v>140</v>
      </c>
      <c r="E88" s="6" t="s">
        <v>142</v>
      </c>
      <c r="F88" s="6">
        <v>50</v>
      </c>
      <c r="G88" s="7">
        <v>54.209999084472656</v>
      </c>
      <c r="H88" s="15">
        <v>30</v>
      </c>
      <c r="I88" s="8">
        <v>18</v>
      </c>
      <c r="J88" s="13"/>
      <c r="K88" s="9">
        <v>8053672728422</v>
      </c>
      <c r="L88" s="10" t="s">
        <v>16</v>
      </c>
    </row>
    <row r="89" spans="1:12" x14ac:dyDescent="0.25">
      <c r="A89" s="6" t="s">
        <v>11</v>
      </c>
      <c r="B89" s="6" t="s">
        <v>57</v>
      </c>
      <c r="C89" s="6" t="s">
        <v>20</v>
      </c>
      <c r="D89" s="6" t="s">
        <v>140</v>
      </c>
      <c r="E89" s="6" t="s">
        <v>143</v>
      </c>
      <c r="F89" s="6">
        <v>50</v>
      </c>
      <c r="G89" s="7">
        <v>54.209999084472656</v>
      </c>
      <c r="H89" s="15">
        <v>30</v>
      </c>
      <c r="I89" s="8">
        <v>7</v>
      </c>
      <c r="J89" s="13"/>
      <c r="K89" s="9">
        <v>8053672728460</v>
      </c>
      <c r="L89" s="10" t="s">
        <v>16</v>
      </c>
    </row>
    <row r="90" spans="1:12" x14ac:dyDescent="0.25">
      <c r="A90" s="6" t="s">
        <v>11</v>
      </c>
      <c r="B90" s="6" t="s">
        <v>57</v>
      </c>
      <c r="C90" s="6" t="s">
        <v>20</v>
      </c>
      <c r="D90" s="6" t="s">
        <v>144</v>
      </c>
      <c r="E90" s="6" t="s">
        <v>141</v>
      </c>
      <c r="F90" s="6">
        <v>53</v>
      </c>
      <c r="G90" s="7">
        <v>54.209999084472656</v>
      </c>
      <c r="H90" s="15">
        <v>30</v>
      </c>
      <c r="I90" s="8">
        <v>20</v>
      </c>
      <c r="J90" s="13"/>
      <c r="K90" s="9">
        <v>8053672833089</v>
      </c>
      <c r="L90" s="10" t="s">
        <v>16</v>
      </c>
    </row>
    <row r="91" spans="1:12" x14ac:dyDescent="0.25">
      <c r="A91" s="6" t="s">
        <v>11</v>
      </c>
      <c r="B91" s="6" t="s">
        <v>57</v>
      </c>
      <c r="C91" s="6" t="s">
        <v>20</v>
      </c>
      <c r="D91" s="6" t="s">
        <v>144</v>
      </c>
      <c r="E91" s="6" t="s">
        <v>141</v>
      </c>
      <c r="F91" s="6">
        <v>55</v>
      </c>
      <c r="G91" s="7">
        <v>54.21</v>
      </c>
      <c r="H91" s="15">
        <v>30</v>
      </c>
      <c r="I91" s="8">
        <v>18</v>
      </c>
      <c r="J91" s="13"/>
      <c r="K91" s="9">
        <v>8053672833096</v>
      </c>
      <c r="L91" s="10" t="s">
        <v>16</v>
      </c>
    </row>
    <row r="92" spans="1:12" x14ac:dyDescent="0.25">
      <c r="A92" s="6" t="s">
        <v>11</v>
      </c>
      <c r="B92" s="6" t="s">
        <v>57</v>
      </c>
      <c r="C92" s="6" t="s">
        <v>20</v>
      </c>
      <c r="D92" s="6" t="s">
        <v>145</v>
      </c>
      <c r="E92" s="6" t="s">
        <v>146</v>
      </c>
      <c r="F92" s="6">
        <v>48</v>
      </c>
      <c r="G92" s="7">
        <v>47.069999694824219</v>
      </c>
      <c r="H92" s="15">
        <v>30</v>
      </c>
      <c r="I92" s="8">
        <v>6</v>
      </c>
      <c r="J92" s="13"/>
      <c r="K92" s="9">
        <v>8053672770001</v>
      </c>
      <c r="L92" s="10" t="s">
        <v>16</v>
      </c>
    </row>
    <row r="93" spans="1:12" x14ac:dyDescent="0.25">
      <c r="A93" s="6" t="s">
        <v>11</v>
      </c>
      <c r="B93" s="6" t="s">
        <v>57</v>
      </c>
      <c r="C93" s="6" t="s">
        <v>20</v>
      </c>
      <c r="D93" s="6" t="s">
        <v>147</v>
      </c>
      <c r="E93" s="6" t="s">
        <v>148</v>
      </c>
      <c r="F93" s="6">
        <v>50</v>
      </c>
      <c r="G93" s="7">
        <v>57.790000915527344</v>
      </c>
      <c r="H93" s="15">
        <v>30</v>
      </c>
      <c r="I93" s="8">
        <v>9</v>
      </c>
      <c r="J93" s="13"/>
      <c r="K93" s="9">
        <v>8053672822700</v>
      </c>
      <c r="L93" s="10" t="s">
        <v>16</v>
      </c>
    </row>
    <row r="94" spans="1:12" x14ac:dyDescent="0.25">
      <c r="A94" s="6" t="s">
        <v>11</v>
      </c>
      <c r="B94" s="6" t="s">
        <v>57</v>
      </c>
      <c r="C94" s="6" t="s">
        <v>20</v>
      </c>
      <c r="D94" s="6" t="s">
        <v>147</v>
      </c>
      <c r="E94" s="6" t="s">
        <v>149</v>
      </c>
      <c r="F94" s="6">
        <v>50</v>
      </c>
      <c r="G94" s="7">
        <v>57.790000915527344</v>
      </c>
      <c r="H94" s="15">
        <v>30</v>
      </c>
      <c r="I94" s="8">
        <v>2</v>
      </c>
      <c r="J94" s="13"/>
      <c r="K94" s="9">
        <v>8053672822748</v>
      </c>
      <c r="L94" s="10" t="s">
        <v>16</v>
      </c>
    </row>
    <row r="95" spans="1:12" x14ac:dyDescent="0.25">
      <c r="A95" s="6" t="s">
        <v>11</v>
      </c>
      <c r="B95" s="6" t="s">
        <v>57</v>
      </c>
      <c r="C95" s="6" t="s">
        <v>20</v>
      </c>
      <c r="D95" s="6" t="s">
        <v>150</v>
      </c>
      <c r="E95" s="6" t="s">
        <v>92</v>
      </c>
      <c r="F95" s="6">
        <v>51</v>
      </c>
      <c r="G95" s="7">
        <v>57.790000915527344</v>
      </c>
      <c r="H95" s="15">
        <v>30</v>
      </c>
      <c r="I95" s="8">
        <v>14</v>
      </c>
      <c r="J95" s="13"/>
      <c r="K95" s="9">
        <v>8053672864052</v>
      </c>
      <c r="L95" s="10" t="s">
        <v>16</v>
      </c>
    </row>
    <row r="96" spans="1:12" x14ac:dyDescent="0.25">
      <c r="A96" s="6" t="s">
        <v>11</v>
      </c>
      <c r="B96" s="6" t="s">
        <v>57</v>
      </c>
      <c r="C96" s="6" t="s">
        <v>20</v>
      </c>
      <c r="D96" s="6" t="s">
        <v>151</v>
      </c>
      <c r="E96" s="6" t="s">
        <v>152</v>
      </c>
      <c r="F96" s="6">
        <v>54</v>
      </c>
      <c r="G96" s="7">
        <v>55.209999084472656</v>
      </c>
      <c r="H96" s="15">
        <v>30</v>
      </c>
      <c r="I96" s="8">
        <v>12</v>
      </c>
      <c r="J96" s="13"/>
      <c r="K96" s="9">
        <v>8053672916690</v>
      </c>
      <c r="L96" s="10" t="s">
        <v>16</v>
      </c>
    </row>
    <row r="97" spans="1:12" x14ac:dyDescent="0.25">
      <c r="A97" s="6" t="s">
        <v>11</v>
      </c>
      <c r="B97" s="6" t="s">
        <v>57</v>
      </c>
      <c r="C97" s="6" t="s">
        <v>20</v>
      </c>
      <c r="D97" s="6" t="s">
        <v>151</v>
      </c>
      <c r="E97" s="6" t="s">
        <v>153</v>
      </c>
      <c r="F97" s="6">
        <v>54</v>
      </c>
      <c r="G97" s="7">
        <v>54.209999084472656</v>
      </c>
      <c r="H97" s="15">
        <v>30</v>
      </c>
      <c r="I97" s="8">
        <v>11</v>
      </c>
      <c r="J97" s="13"/>
      <c r="K97" s="9">
        <v>8053672916713</v>
      </c>
      <c r="L97" s="10" t="s">
        <v>16</v>
      </c>
    </row>
    <row r="98" spans="1:12" x14ac:dyDescent="0.25">
      <c r="A98" s="6" t="s">
        <v>11</v>
      </c>
      <c r="B98" s="6" t="s">
        <v>57</v>
      </c>
      <c r="C98" s="6" t="s">
        <v>20</v>
      </c>
      <c r="D98" s="6" t="s">
        <v>151</v>
      </c>
      <c r="E98" s="6" t="s">
        <v>154</v>
      </c>
      <c r="F98" s="6">
        <v>52</v>
      </c>
      <c r="G98" s="7">
        <v>54.209999084472656</v>
      </c>
      <c r="H98" s="15">
        <v>30</v>
      </c>
      <c r="I98" s="8">
        <v>22</v>
      </c>
      <c r="J98" s="13"/>
      <c r="K98" s="9">
        <v>8053672916768</v>
      </c>
      <c r="L98" s="10" t="s">
        <v>16</v>
      </c>
    </row>
    <row r="99" spans="1:12" x14ac:dyDescent="0.25">
      <c r="A99" s="6" t="s">
        <v>11</v>
      </c>
      <c r="B99" s="6" t="s">
        <v>57</v>
      </c>
      <c r="C99" s="6" t="s">
        <v>20</v>
      </c>
      <c r="D99" s="6" t="s">
        <v>151</v>
      </c>
      <c r="E99" s="6" t="s">
        <v>154</v>
      </c>
      <c r="F99" s="6">
        <v>54</v>
      </c>
      <c r="G99" s="7">
        <v>54.21</v>
      </c>
      <c r="H99" s="15">
        <v>30</v>
      </c>
      <c r="I99" s="8">
        <v>10</v>
      </c>
      <c r="J99" s="13"/>
      <c r="K99" s="9">
        <v>8053672916775</v>
      </c>
      <c r="L99" s="10" t="s">
        <v>16</v>
      </c>
    </row>
    <row r="100" spans="1:12" x14ac:dyDescent="0.25">
      <c r="A100" s="6" t="s">
        <v>11</v>
      </c>
      <c r="B100" s="6" t="s">
        <v>57</v>
      </c>
      <c r="C100" s="6" t="s">
        <v>20</v>
      </c>
      <c r="D100" s="6" t="s">
        <v>155</v>
      </c>
      <c r="E100" s="6" t="s">
        <v>156</v>
      </c>
      <c r="F100" s="6">
        <v>52</v>
      </c>
      <c r="G100" s="7">
        <v>55.209999084472656</v>
      </c>
      <c r="H100" s="15">
        <v>30</v>
      </c>
      <c r="I100" s="8">
        <v>11</v>
      </c>
      <c r="J100" s="13"/>
      <c r="K100" s="9">
        <v>8053672915372</v>
      </c>
      <c r="L100" s="10" t="s">
        <v>16</v>
      </c>
    </row>
    <row r="101" spans="1:12" x14ac:dyDescent="0.25">
      <c r="A101" s="6" t="s">
        <v>11</v>
      </c>
      <c r="B101" s="6" t="s">
        <v>57</v>
      </c>
      <c r="C101" s="6" t="s">
        <v>20</v>
      </c>
      <c r="D101" s="6" t="s">
        <v>157</v>
      </c>
      <c r="E101" s="6" t="s">
        <v>158</v>
      </c>
      <c r="F101" s="6">
        <v>50</v>
      </c>
      <c r="G101" s="7">
        <v>54.209999084472656</v>
      </c>
      <c r="H101" s="15">
        <v>30</v>
      </c>
      <c r="I101" s="8">
        <v>12</v>
      </c>
      <c r="J101" s="13"/>
      <c r="K101" s="9">
        <v>8053672823462</v>
      </c>
      <c r="L101" s="10" t="s">
        <v>16</v>
      </c>
    </row>
    <row r="102" spans="1:12" x14ac:dyDescent="0.25">
      <c r="A102" s="6" t="s">
        <v>11</v>
      </c>
      <c r="B102" s="6" t="s">
        <v>57</v>
      </c>
      <c r="C102" s="6" t="s">
        <v>20</v>
      </c>
      <c r="D102" s="6" t="s">
        <v>157</v>
      </c>
      <c r="E102" s="6" t="s">
        <v>159</v>
      </c>
      <c r="F102" s="6">
        <v>50</v>
      </c>
      <c r="G102" s="7">
        <v>55.209999084472656</v>
      </c>
      <c r="H102" s="15">
        <v>30</v>
      </c>
      <c r="I102" s="8">
        <v>14</v>
      </c>
      <c r="J102" s="13"/>
      <c r="K102" s="9">
        <v>8053672927665</v>
      </c>
      <c r="L102" s="10" t="s">
        <v>16</v>
      </c>
    </row>
    <row r="103" spans="1:12" x14ac:dyDescent="0.25">
      <c r="A103" s="6" t="s">
        <v>11</v>
      </c>
      <c r="B103" s="6" t="s">
        <v>57</v>
      </c>
      <c r="C103" s="6" t="s">
        <v>20</v>
      </c>
      <c r="D103" s="6" t="s">
        <v>160</v>
      </c>
      <c r="E103" s="6" t="s">
        <v>161</v>
      </c>
      <c r="F103" s="6">
        <v>55</v>
      </c>
      <c r="G103" s="7">
        <v>72.069999694824219</v>
      </c>
      <c r="H103" s="15">
        <v>30</v>
      </c>
      <c r="I103" s="8">
        <v>4</v>
      </c>
      <c r="J103" s="13"/>
      <c r="K103" s="9">
        <v>8053672769869</v>
      </c>
      <c r="L103" s="10" t="s">
        <v>16</v>
      </c>
    </row>
    <row r="104" spans="1:12" x14ac:dyDescent="0.25">
      <c r="A104" s="6" t="s">
        <v>11</v>
      </c>
      <c r="B104" s="6" t="s">
        <v>57</v>
      </c>
      <c r="C104" s="6" t="s">
        <v>20</v>
      </c>
      <c r="D104" s="6" t="s">
        <v>72</v>
      </c>
      <c r="E104" s="6" t="s">
        <v>152</v>
      </c>
      <c r="F104" s="6">
        <v>53</v>
      </c>
      <c r="G104" s="7">
        <v>55.21</v>
      </c>
      <c r="H104" s="15">
        <v>48.369998931884766</v>
      </c>
      <c r="I104" s="8">
        <v>1</v>
      </c>
      <c r="J104" s="13"/>
      <c r="K104" s="9">
        <v>805289445906</v>
      </c>
      <c r="L104" s="10" t="s">
        <v>16</v>
      </c>
    </row>
    <row r="105" spans="1:12" x14ac:dyDescent="0.25">
      <c r="A105" s="6" t="s">
        <v>11</v>
      </c>
      <c r="B105" s="6" t="s">
        <v>57</v>
      </c>
      <c r="C105" s="6" t="s">
        <v>13</v>
      </c>
      <c r="D105" s="6" t="s">
        <v>162</v>
      </c>
      <c r="E105" s="6" t="s">
        <v>163</v>
      </c>
      <c r="F105" s="6">
        <v>58</v>
      </c>
      <c r="G105" s="7">
        <v>61.44</v>
      </c>
      <c r="H105" s="15">
        <v>45</v>
      </c>
      <c r="I105" s="8">
        <v>1</v>
      </c>
      <c r="J105" s="13"/>
      <c r="K105" s="9">
        <v>8053672788617</v>
      </c>
      <c r="L105" s="10" t="s">
        <v>16</v>
      </c>
    </row>
    <row r="106" spans="1:12" x14ac:dyDescent="0.25">
      <c r="A106" s="6" t="s">
        <v>11</v>
      </c>
      <c r="B106" s="6" t="s">
        <v>57</v>
      </c>
      <c r="C106" s="6" t="s">
        <v>13</v>
      </c>
      <c r="D106" s="6" t="s">
        <v>164</v>
      </c>
      <c r="E106" s="6" t="s">
        <v>165</v>
      </c>
      <c r="F106" s="6">
        <v>50</v>
      </c>
      <c r="G106" s="7">
        <v>60.6</v>
      </c>
      <c r="H106" s="15">
        <v>45</v>
      </c>
      <c r="I106" s="8">
        <v>1</v>
      </c>
      <c r="J106" s="13"/>
      <c r="K106" s="9">
        <v>8053672022919</v>
      </c>
      <c r="L106" s="10" t="s">
        <v>16</v>
      </c>
    </row>
    <row r="107" spans="1:12" x14ac:dyDescent="0.25">
      <c r="A107" s="6" t="s">
        <v>11</v>
      </c>
      <c r="B107" s="6" t="s">
        <v>57</v>
      </c>
      <c r="C107" s="6" t="s">
        <v>13</v>
      </c>
      <c r="D107" s="6" t="s">
        <v>166</v>
      </c>
      <c r="E107" s="6" t="s">
        <v>167</v>
      </c>
      <c r="F107" s="6">
        <v>58</v>
      </c>
      <c r="G107" s="7">
        <v>71.599999999999994</v>
      </c>
      <c r="H107" s="15">
        <v>45</v>
      </c>
      <c r="I107" s="8">
        <v>1</v>
      </c>
      <c r="J107" s="13"/>
      <c r="K107" s="9">
        <v>8053672164671</v>
      </c>
      <c r="L107" s="10" t="s">
        <v>16</v>
      </c>
    </row>
    <row r="108" spans="1:12" x14ac:dyDescent="0.25">
      <c r="A108" s="6" t="s">
        <v>11</v>
      </c>
      <c r="B108" s="6" t="s">
        <v>57</v>
      </c>
      <c r="C108" s="6" t="s">
        <v>13</v>
      </c>
      <c r="D108" s="6" t="s">
        <v>168</v>
      </c>
      <c r="E108" s="6" t="s">
        <v>169</v>
      </c>
      <c r="F108" s="6">
        <v>50</v>
      </c>
      <c r="G108" s="7">
        <v>84.67</v>
      </c>
      <c r="H108" s="15">
        <v>45</v>
      </c>
      <c r="I108" s="8">
        <v>1</v>
      </c>
      <c r="J108" s="13"/>
      <c r="K108" s="9">
        <v>8056597139755</v>
      </c>
      <c r="L108" s="10" t="s">
        <v>16</v>
      </c>
    </row>
    <row r="109" spans="1:12" x14ac:dyDescent="0.25">
      <c r="A109" s="6" t="s">
        <v>11</v>
      </c>
      <c r="B109" s="6" t="s">
        <v>57</v>
      </c>
      <c r="C109" s="6" t="s">
        <v>13</v>
      </c>
      <c r="D109" s="6" t="s">
        <v>170</v>
      </c>
      <c r="E109" s="6" t="s">
        <v>171</v>
      </c>
      <c r="F109" s="6">
        <v>61</v>
      </c>
      <c r="G109" s="7">
        <v>64.78</v>
      </c>
      <c r="H109" s="15">
        <v>45</v>
      </c>
      <c r="I109" s="8">
        <v>1</v>
      </c>
      <c r="J109" s="13"/>
      <c r="K109" s="9">
        <v>8053672359091</v>
      </c>
      <c r="L109" s="10" t="s">
        <v>16</v>
      </c>
    </row>
    <row r="110" spans="1:12" x14ac:dyDescent="0.25">
      <c r="A110" s="6" t="s">
        <v>11</v>
      </c>
      <c r="B110" s="6" t="s">
        <v>57</v>
      </c>
      <c r="C110" s="6" t="s">
        <v>13</v>
      </c>
      <c r="D110" s="6" t="s">
        <v>172</v>
      </c>
      <c r="E110" s="6" t="s">
        <v>173</v>
      </c>
      <c r="F110" s="6">
        <v>51</v>
      </c>
      <c r="G110" s="7">
        <v>74.47</v>
      </c>
      <c r="H110" s="15">
        <v>45</v>
      </c>
      <c r="I110" s="8">
        <v>4</v>
      </c>
      <c r="J110" s="13"/>
      <c r="K110" s="9">
        <v>8053672680355</v>
      </c>
      <c r="L110" s="10" t="s">
        <v>16</v>
      </c>
    </row>
    <row r="111" spans="1:12" x14ac:dyDescent="0.25">
      <c r="A111" s="6" t="s">
        <v>11</v>
      </c>
      <c r="B111" s="6" t="s">
        <v>57</v>
      </c>
      <c r="C111" s="6" t="s">
        <v>13</v>
      </c>
      <c r="D111" s="6" t="s">
        <v>174</v>
      </c>
      <c r="E111" s="6" t="s">
        <v>175</v>
      </c>
      <c r="F111" s="6">
        <v>50</v>
      </c>
      <c r="G111" s="7">
        <v>90.87</v>
      </c>
      <c r="H111" s="15">
        <v>45</v>
      </c>
      <c r="I111" s="8">
        <v>1</v>
      </c>
      <c r="J111" s="13"/>
      <c r="K111" s="9">
        <v>8053672604306</v>
      </c>
      <c r="L111" s="10" t="s">
        <v>16</v>
      </c>
    </row>
    <row r="112" spans="1:12" x14ac:dyDescent="0.25">
      <c r="A112" s="6" t="s">
        <v>11</v>
      </c>
      <c r="B112" s="6" t="s">
        <v>57</v>
      </c>
      <c r="C112" s="6" t="s">
        <v>13</v>
      </c>
      <c r="D112" s="6" t="s">
        <v>176</v>
      </c>
      <c r="E112" s="6" t="s">
        <v>52</v>
      </c>
      <c r="F112" s="6">
        <v>57</v>
      </c>
      <c r="G112" s="7">
        <v>60.43</v>
      </c>
      <c r="H112" s="15">
        <v>45</v>
      </c>
      <c r="I112" s="8">
        <v>1</v>
      </c>
      <c r="J112" s="13"/>
      <c r="K112" s="9">
        <v>8053672516067</v>
      </c>
      <c r="L112" s="10" t="s">
        <v>16</v>
      </c>
    </row>
    <row r="113" spans="1:12" x14ac:dyDescent="0.25">
      <c r="A113" s="6" t="s">
        <v>11</v>
      </c>
      <c r="B113" s="6" t="s">
        <v>57</v>
      </c>
      <c r="C113" s="6" t="s">
        <v>13</v>
      </c>
      <c r="D113" s="6" t="s">
        <v>177</v>
      </c>
      <c r="E113" s="6" t="s">
        <v>178</v>
      </c>
      <c r="F113" s="6">
        <v>49</v>
      </c>
      <c r="G113" s="7">
        <v>61.43</v>
      </c>
      <c r="H113" s="15">
        <v>45</v>
      </c>
      <c r="I113" s="8">
        <v>1</v>
      </c>
      <c r="J113" s="13"/>
      <c r="K113" s="9">
        <v>8053672684995</v>
      </c>
      <c r="L113" s="10" t="s">
        <v>16</v>
      </c>
    </row>
    <row r="114" spans="1:12" x14ac:dyDescent="0.25">
      <c r="A114" s="6" t="s">
        <v>11</v>
      </c>
      <c r="B114" s="6" t="s">
        <v>57</v>
      </c>
      <c r="C114" s="6" t="s">
        <v>13</v>
      </c>
      <c r="D114" s="6" t="s">
        <v>179</v>
      </c>
      <c r="E114" s="6" t="s">
        <v>180</v>
      </c>
      <c r="F114" s="6">
        <v>52</v>
      </c>
      <c r="G114" s="7">
        <v>74.47</v>
      </c>
      <c r="H114" s="15">
        <v>45</v>
      </c>
      <c r="I114" s="8">
        <v>2</v>
      </c>
      <c r="J114" s="13"/>
      <c r="K114" s="9">
        <v>8053672677003</v>
      </c>
      <c r="L114" s="10" t="s">
        <v>16</v>
      </c>
    </row>
    <row r="115" spans="1:12" x14ac:dyDescent="0.25">
      <c r="A115" s="6" t="s">
        <v>11</v>
      </c>
      <c r="B115" s="6" t="s">
        <v>57</v>
      </c>
      <c r="C115" s="6" t="s">
        <v>13</v>
      </c>
      <c r="D115" s="6" t="s">
        <v>181</v>
      </c>
      <c r="E115" s="6" t="s">
        <v>182</v>
      </c>
      <c r="F115" s="6">
        <v>49</v>
      </c>
      <c r="G115" s="7">
        <v>61.43</v>
      </c>
      <c r="H115" s="15">
        <v>45</v>
      </c>
      <c r="I115" s="8">
        <v>5</v>
      </c>
      <c r="J115" s="13"/>
      <c r="K115" s="9">
        <v>8056597054782</v>
      </c>
      <c r="L115" s="10" t="s">
        <v>16</v>
      </c>
    </row>
    <row r="116" spans="1:12" x14ac:dyDescent="0.25">
      <c r="A116" s="6" t="s">
        <v>11</v>
      </c>
      <c r="B116" s="6" t="s">
        <v>57</v>
      </c>
      <c r="C116" s="6" t="s">
        <v>13</v>
      </c>
      <c r="D116" s="6" t="s">
        <v>183</v>
      </c>
      <c r="E116" s="6" t="s">
        <v>184</v>
      </c>
      <c r="F116" s="6">
        <v>41</v>
      </c>
      <c r="G116" s="7">
        <v>75.970001220703125</v>
      </c>
      <c r="H116" s="15">
        <v>45</v>
      </c>
      <c r="I116" s="8">
        <v>1</v>
      </c>
      <c r="J116" s="13"/>
      <c r="K116" s="9">
        <v>8053672919080</v>
      </c>
      <c r="L116" s="10" t="s">
        <v>16</v>
      </c>
    </row>
    <row r="117" spans="1:12" x14ac:dyDescent="0.25">
      <c r="A117" s="6" t="s">
        <v>11</v>
      </c>
      <c r="B117" s="6" t="s">
        <v>57</v>
      </c>
      <c r="C117" s="6" t="s">
        <v>13</v>
      </c>
      <c r="D117" s="6" t="s">
        <v>185</v>
      </c>
      <c r="E117" s="6" t="s">
        <v>186</v>
      </c>
      <c r="F117" s="6">
        <v>54</v>
      </c>
      <c r="G117" s="7">
        <v>75.980003356933594</v>
      </c>
      <c r="H117" s="15">
        <v>45</v>
      </c>
      <c r="I117" s="8">
        <v>4</v>
      </c>
      <c r="J117" s="13"/>
      <c r="K117" s="9">
        <v>8056597141451</v>
      </c>
      <c r="L117" s="10" t="s">
        <v>16</v>
      </c>
    </row>
    <row r="118" spans="1:12" x14ac:dyDescent="0.25">
      <c r="A118" s="6" t="s">
        <v>11</v>
      </c>
      <c r="B118" s="6" t="s">
        <v>57</v>
      </c>
      <c r="C118" s="6" t="s">
        <v>13</v>
      </c>
      <c r="D118" s="6" t="s">
        <v>187</v>
      </c>
      <c r="E118" s="6" t="s">
        <v>186</v>
      </c>
      <c r="F118" s="6">
        <v>53</v>
      </c>
      <c r="G118" s="7">
        <v>75.980003356933594</v>
      </c>
      <c r="H118" s="15">
        <v>45</v>
      </c>
      <c r="I118" s="8">
        <v>4</v>
      </c>
      <c r="J118" s="13"/>
      <c r="K118" s="9">
        <v>8056597141482</v>
      </c>
      <c r="L118" s="10" t="s">
        <v>16</v>
      </c>
    </row>
    <row r="119" spans="1:12" x14ac:dyDescent="0.25">
      <c r="A119" s="6" t="s">
        <v>11</v>
      </c>
      <c r="B119" s="6" t="s">
        <v>57</v>
      </c>
      <c r="C119" s="6" t="s">
        <v>13</v>
      </c>
      <c r="D119" s="6" t="s">
        <v>188</v>
      </c>
      <c r="E119" s="6" t="s">
        <v>189</v>
      </c>
      <c r="F119" s="6">
        <v>62</v>
      </c>
      <c r="G119" s="7">
        <v>108.26</v>
      </c>
      <c r="H119" s="15">
        <v>45</v>
      </c>
      <c r="I119" s="8">
        <v>1</v>
      </c>
      <c r="J119" s="13"/>
      <c r="K119" s="9">
        <v>8053672189230</v>
      </c>
      <c r="L119" s="10" t="s">
        <v>16</v>
      </c>
    </row>
    <row r="120" spans="1:12" x14ac:dyDescent="0.25">
      <c r="A120" s="6" t="s">
        <v>11</v>
      </c>
      <c r="B120" s="6" t="s">
        <v>57</v>
      </c>
      <c r="C120" s="6" t="s">
        <v>13</v>
      </c>
      <c r="D120" s="6" t="s">
        <v>190</v>
      </c>
      <c r="E120" s="6" t="s">
        <v>191</v>
      </c>
      <c r="F120" s="6">
        <v>55</v>
      </c>
      <c r="G120" s="7">
        <v>67.28</v>
      </c>
      <c r="H120" s="15">
        <v>58.819999694824219</v>
      </c>
      <c r="I120" s="8">
        <v>6</v>
      </c>
      <c r="J120" s="13"/>
      <c r="K120" s="9">
        <v>805289307686</v>
      </c>
      <c r="L120" s="10" t="s">
        <v>16</v>
      </c>
    </row>
    <row r="121" spans="1:12" x14ac:dyDescent="0.25">
      <c r="A121" s="6" t="s">
        <v>11</v>
      </c>
      <c r="B121" s="6" t="s">
        <v>192</v>
      </c>
      <c r="C121" s="6" t="s">
        <v>20</v>
      </c>
      <c r="D121" s="6" t="s">
        <v>193</v>
      </c>
      <c r="E121" s="6" t="s">
        <v>194</v>
      </c>
      <c r="F121" s="6">
        <v>53</v>
      </c>
      <c r="G121" s="7">
        <v>34</v>
      </c>
      <c r="H121" s="15">
        <v>21</v>
      </c>
      <c r="I121" s="8">
        <v>6</v>
      </c>
      <c r="J121" s="13"/>
      <c r="K121" s="9">
        <v>8053672101249</v>
      </c>
      <c r="L121" s="10" t="s">
        <v>16</v>
      </c>
    </row>
    <row r="122" spans="1:12" x14ac:dyDescent="0.25">
      <c r="A122" s="6" t="s">
        <v>11</v>
      </c>
      <c r="B122" s="6" t="s">
        <v>192</v>
      </c>
      <c r="C122" s="6" t="s">
        <v>20</v>
      </c>
      <c r="D122" s="6" t="s">
        <v>195</v>
      </c>
      <c r="E122" s="6" t="s">
        <v>196</v>
      </c>
      <c r="F122" s="6">
        <v>51</v>
      </c>
      <c r="G122" s="7">
        <v>34</v>
      </c>
      <c r="H122" s="15">
        <v>21</v>
      </c>
      <c r="I122" s="8">
        <v>8</v>
      </c>
      <c r="J122" s="13"/>
      <c r="K122" s="9">
        <v>8053672365795</v>
      </c>
      <c r="L122" s="10" t="s">
        <v>16</v>
      </c>
    </row>
    <row r="123" spans="1:12" x14ac:dyDescent="0.25">
      <c r="A123" s="6" t="s">
        <v>11</v>
      </c>
      <c r="B123" s="6" t="s">
        <v>192</v>
      </c>
      <c r="C123" s="6" t="s">
        <v>20</v>
      </c>
      <c r="D123" s="6" t="s">
        <v>197</v>
      </c>
      <c r="E123" s="6" t="s">
        <v>198</v>
      </c>
      <c r="F123" s="6">
        <v>52</v>
      </c>
      <c r="G123" s="7">
        <v>34</v>
      </c>
      <c r="H123" s="15">
        <v>21</v>
      </c>
      <c r="I123" s="8">
        <v>6</v>
      </c>
      <c r="J123" s="13"/>
      <c r="K123" s="9">
        <v>8053672293524</v>
      </c>
      <c r="L123" s="10" t="s">
        <v>16</v>
      </c>
    </row>
    <row r="124" spans="1:12" x14ac:dyDescent="0.25">
      <c r="A124" s="6" t="s">
        <v>11</v>
      </c>
      <c r="B124" s="6" t="s">
        <v>192</v>
      </c>
      <c r="C124" s="6" t="s">
        <v>20</v>
      </c>
      <c r="D124" s="6" t="s">
        <v>197</v>
      </c>
      <c r="E124" s="6" t="s">
        <v>199</v>
      </c>
      <c r="F124" s="6">
        <v>52</v>
      </c>
      <c r="G124" s="7">
        <v>34</v>
      </c>
      <c r="H124" s="15">
        <v>21</v>
      </c>
      <c r="I124" s="8">
        <v>6</v>
      </c>
      <c r="J124" s="13"/>
      <c r="K124" s="9">
        <v>8053672293586</v>
      </c>
      <c r="L124" s="10" t="s">
        <v>16</v>
      </c>
    </row>
    <row r="125" spans="1:12" x14ac:dyDescent="0.25">
      <c r="A125" s="6" t="s">
        <v>11</v>
      </c>
      <c r="B125" s="6" t="s">
        <v>192</v>
      </c>
      <c r="C125" s="6" t="s">
        <v>20</v>
      </c>
      <c r="D125" s="6" t="s">
        <v>200</v>
      </c>
      <c r="E125" s="6" t="s">
        <v>201</v>
      </c>
      <c r="F125" s="6">
        <v>53</v>
      </c>
      <c r="G125" s="7">
        <v>34</v>
      </c>
      <c r="H125" s="15">
        <v>21</v>
      </c>
      <c r="I125" s="8">
        <v>7</v>
      </c>
      <c r="J125" s="13"/>
      <c r="K125" s="9">
        <v>8053672740196</v>
      </c>
      <c r="L125" s="10" t="s">
        <v>16</v>
      </c>
    </row>
    <row r="126" spans="1:12" x14ac:dyDescent="0.25">
      <c r="A126" s="6" t="s">
        <v>11</v>
      </c>
      <c r="B126" s="6" t="s">
        <v>192</v>
      </c>
      <c r="C126" s="6" t="s">
        <v>20</v>
      </c>
      <c r="D126" s="6" t="s">
        <v>200</v>
      </c>
      <c r="E126" s="6" t="s">
        <v>202</v>
      </c>
      <c r="F126" s="6">
        <v>53</v>
      </c>
      <c r="G126" s="7">
        <v>34</v>
      </c>
      <c r="H126" s="15">
        <v>21</v>
      </c>
      <c r="I126" s="8">
        <v>7</v>
      </c>
      <c r="J126" s="13"/>
      <c r="K126" s="9">
        <v>8053672740172</v>
      </c>
      <c r="L126" s="10" t="s">
        <v>16</v>
      </c>
    </row>
    <row r="127" spans="1:12" x14ac:dyDescent="0.25">
      <c r="A127" s="6" t="s">
        <v>11</v>
      </c>
      <c r="B127" s="6" t="s">
        <v>192</v>
      </c>
      <c r="C127" s="6" t="s">
        <v>20</v>
      </c>
      <c r="D127" s="6" t="s">
        <v>203</v>
      </c>
      <c r="E127" s="6" t="s">
        <v>198</v>
      </c>
      <c r="F127" s="6">
        <v>50</v>
      </c>
      <c r="G127" s="7">
        <v>37.330001831054688</v>
      </c>
      <c r="H127" s="15">
        <v>21</v>
      </c>
      <c r="I127" s="8">
        <v>7</v>
      </c>
      <c r="J127" s="13"/>
      <c r="K127" s="9">
        <v>8053672404159</v>
      </c>
      <c r="L127" s="10" t="s">
        <v>16</v>
      </c>
    </row>
    <row r="128" spans="1:12" x14ac:dyDescent="0.25">
      <c r="A128" s="6" t="s">
        <v>11</v>
      </c>
      <c r="B128" s="6" t="s">
        <v>192</v>
      </c>
      <c r="C128" s="6" t="s">
        <v>20</v>
      </c>
      <c r="D128" s="6" t="s">
        <v>204</v>
      </c>
      <c r="E128" s="6" t="s">
        <v>205</v>
      </c>
      <c r="F128" s="6">
        <v>52</v>
      </c>
      <c r="G128" s="7">
        <v>44</v>
      </c>
      <c r="H128" s="15">
        <v>21</v>
      </c>
      <c r="I128" s="8">
        <v>7</v>
      </c>
      <c r="J128" s="13"/>
      <c r="K128" s="9">
        <v>8053672486728</v>
      </c>
      <c r="L128" s="10" t="s">
        <v>16</v>
      </c>
    </row>
    <row r="129" spans="1:12" x14ac:dyDescent="0.25">
      <c r="A129" s="6" t="s">
        <v>11</v>
      </c>
      <c r="B129" s="6" t="s">
        <v>192</v>
      </c>
      <c r="C129" s="6" t="s">
        <v>20</v>
      </c>
      <c r="D129" s="6" t="s">
        <v>206</v>
      </c>
      <c r="E129" s="6" t="s">
        <v>207</v>
      </c>
      <c r="F129" s="6">
        <v>50</v>
      </c>
      <c r="G129" s="7">
        <v>40.669998168945313</v>
      </c>
      <c r="H129" s="15">
        <v>21</v>
      </c>
      <c r="I129" s="8">
        <v>8</v>
      </c>
      <c r="J129" s="13"/>
      <c r="K129" s="9">
        <v>8053672906172</v>
      </c>
      <c r="L129" s="10" t="s">
        <v>16</v>
      </c>
    </row>
    <row r="130" spans="1:12" x14ac:dyDescent="0.25">
      <c r="A130" s="6" t="s">
        <v>11</v>
      </c>
      <c r="B130" s="6" t="s">
        <v>192</v>
      </c>
      <c r="C130" s="6" t="s">
        <v>20</v>
      </c>
      <c r="D130" s="6" t="s">
        <v>208</v>
      </c>
      <c r="E130" s="6" t="s">
        <v>209</v>
      </c>
      <c r="F130" s="6">
        <v>51</v>
      </c>
      <c r="G130" s="7">
        <v>41.67</v>
      </c>
      <c r="H130" s="15">
        <v>21</v>
      </c>
      <c r="I130" s="8">
        <v>7</v>
      </c>
      <c r="J130" s="13"/>
      <c r="K130" s="9">
        <v>8053672968101</v>
      </c>
      <c r="L130" s="10" t="s">
        <v>16</v>
      </c>
    </row>
    <row r="131" spans="1:12" x14ac:dyDescent="0.25">
      <c r="A131" s="6" t="s">
        <v>11</v>
      </c>
      <c r="B131" s="6" t="s">
        <v>192</v>
      </c>
      <c r="C131" s="6" t="s">
        <v>20</v>
      </c>
      <c r="D131" s="6" t="s">
        <v>210</v>
      </c>
      <c r="E131" s="6" t="s">
        <v>211</v>
      </c>
      <c r="F131" s="6">
        <v>53</v>
      </c>
      <c r="G131" s="7">
        <v>38.330001831054687</v>
      </c>
      <c r="H131" s="15">
        <v>21</v>
      </c>
      <c r="I131" s="8">
        <v>7</v>
      </c>
      <c r="J131" s="13"/>
      <c r="K131" s="9">
        <v>8053672967371</v>
      </c>
      <c r="L131" s="10" t="s">
        <v>16</v>
      </c>
    </row>
    <row r="132" spans="1:12" x14ac:dyDescent="0.25">
      <c r="A132" s="6" t="s">
        <v>11</v>
      </c>
      <c r="B132" s="6" t="s">
        <v>192</v>
      </c>
      <c r="C132" s="6" t="s">
        <v>20</v>
      </c>
      <c r="D132" s="6" t="s">
        <v>210</v>
      </c>
      <c r="E132" s="6" t="s">
        <v>212</v>
      </c>
      <c r="F132" s="6">
        <v>53</v>
      </c>
      <c r="G132" s="7">
        <v>37.330001831054688</v>
      </c>
      <c r="H132" s="15">
        <v>21</v>
      </c>
      <c r="I132" s="8">
        <v>18</v>
      </c>
      <c r="J132" s="13"/>
      <c r="K132" s="9">
        <v>8053672967395</v>
      </c>
      <c r="L132" s="10" t="s">
        <v>16</v>
      </c>
    </row>
    <row r="133" spans="1:12" x14ac:dyDescent="0.25">
      <c r="A133" s="6" t="s">
        <v>11</v>
      </c>
      <c r="B133" s="6" t="s">
        <v>192</v>
      </c>
      <c r="C133" s="6" t="s">
        <v>20</v>
      </c>
      <c r="D133" s="6" t="s">
        <v>210</v>
      </c>
      <c r="E133" s="6" t="s">
        <v>213</v>
      </c>
      <c r="F133" s="6">
        <v>53</v>
      </c>
      <c r="G133" s="7">
        <v>38.330001831054687</v>
      </c>
      <c r="H133" s="15">
        <v>21</v>
      </c>
      <c r="I133" s="8">
        <v>7</v>
      </c>
      <c r="J133" s="13"/>
      <c r="K133" s="9">
        <v>8053672967357</v>
      </c>
      <c r="L133" s="10" t="s">
        <v>16</v>
      </c>
    </row>
    <row r="134" spans="1:12" x14ac:dyDescent="0.25">
      <c r="A134" s="6" t="s">
        <v>11</v>
      </c>
      <c r="B134" s="6" t="s">
        <v>192</v>
      </c>
      <c r="C134" s="6" t="s">
        <v>20</v>
      </c>
      <c r="D134" s="6" t="s">
        <v>214</v>
      </c>
      <c r="E134" s="6" t="s">
        <v>215</v>
      </c>
      <c r="F134" s="6">
        <v>51</v>
      </c>
      <c r="G134" s="7">
        <v>41.67</v>
      </c>
      <c r="H134" s="15">
        <v>21</v>
      </c>
      <c r="I134" s="8">
        <v>6</v>
      </c>
      <c r="J134" s="13"/>
      <c r="K134" s="9">
        <v>8056597013642</v>
      </c>
      <c r="L134" s="10" t="s">
        <v>16</v>
      </c>
    </row>
    <row r="135" spans="1:12" x14ac:dyDescent="0.25">
      <c r="A135" s="6" t="s">
        <v>11</v>
      </c>
      <c r="B135" s="6" t="s">
        <v>192</v>
      </c>
      <c r="C135" s="6" t="s">
        <v>20</v>
      </c>
      <c r="D135" s="6" t="s">
        <v>216</v>
      </c>
      <c r="E135" s="6" t="s">
        <v>212</v>
      </c>
      <c r="F135" s="6">
        <v>51</v>
      </c>
      <c r="G135" s="7">
        <v>45</v>
      </c>
      <c r="H135" s="15">
        <v>21</v>
      </c>
      <c r="I135" s="8">
        <v>8</v>
      </c>
      <c r="J135" s="13"/>
      <c r="K135" s="9">
        <v>8056597108539</v>
      </c>
      <c r="L135" s="10" t="s">
        <v>16</v>
      </c>
    </row>
    <row r="136" spans="1:12" x14ac:dyDescent="0.25">
      <c r="A136" s="6" t="s">
        <v>11</v>
      </c>
      <c r="B136" s="6" t="s">
        <v>192</v>
      </c>
      <c r="C136" s="6" t="s">
        <v>20</v>
      </c>
      <c r="D136" s="6" t="s">
        <v>217</v>
      </c>
      <c r="E136" s="6" t="s">
        <v>218</v>
      </c>
      <c r="F136" s="6">
        <v>53</v>
      </c>
      <c r="G136" s="7">
        <v>40.669998168945313</v>
      </c>
      <c r="H136" s="15">
        <v>21</v>
      </c>
      <c r="I136" s="8">
        <v>7</v>
      </c>
      <c r="J136" s="13"/>
      <c r="K136" s="9">
        <v>8053672536249</v>
      </c>
      <c r="L136" s="10" t="s">
        <v>16</v>
      </c>
    </row>
    <row r="137" spans="1:12" x14ac:dyDescent="0.25">
      <c r="A137" s="6" t="s">
        <v>11</v>
      </c>
      <c r="B137" s="6" t="s">
        <v>192</v>
      </c>
      <c r="C137" s="6" t="s">
        <v>20</v>
      </c>
      <c r="D137" s="6" t="s">
        <v>219</v>
      </c>
      <c r="E137" s="6" t="s">
        <v>220</v>
      </c>
      <c r="F137" s="6">
        <v>53</v>
      </c>
      <c r="G137" s="7">
        <v>34</v>
      </c>
      <c r="H137" s="15">
        <v>21</v>
      </c>
      <c r="I137" s="8">
        <v>8</v>
      </c>
      <c r="J137" s="13"/>
      <c r="K137" s="9">
        <v>8053672872613</v>
      </c>
      <c r="L137" s="10" t="s">
        <v>16</v>
      </c>
    </row>
    <row r="138" spans="1:12" x14ac:dyDescent="0.25">
      <c r="A138" s="6" t="s">
        <v>11</v>
      </c>
      <c r="B138" s="6" t="s">
        <v>192</v>
      </c>
      <c r="C138" s="6" t="s">
        <v>20</v>
      </c>
      <c r="D138" s="6" t="s">
        <v>221</v>
      </c>
      <c r="E138" s="6" t="s">
        <v>198</v>
      </c>
      <c r="F138" s="6">
        <v>53</v>
      </c>
      <c r="G138" s="7">
        <v>23</v>
      </c>
      <c r="H138" s="15">
        <v>21</v>
      </c>
      <c r="I138" s="8">
        <v>7</v>
      </c>
      <c r="J138" s="13"/>
      <c r="K138" s="9">
        <v>8053672535549</v>
      </c>
      <c r="L138" s="10" t="s">
        <v>16</v>
      </c>
    </row>
    <row r="139" spans="1:12" x14ac:dyDescent="0.25">
      <c r="A139" s="6" t="s">
        <v>11</v>
      </c>
      <c r="B139" s="6" t="s">
        <v>192</v>
      </c>
      <c r="C139" s="6" t="s">
        <v>20</v>
      </c>
      <c r="D139" s="6" t="s">
        <v>222</v>
      </c>
      <c r="E139" s="6" t="s">
        <v>223</v>
      </c>
      <c r="F139" s="6">
        <v>49</v>
      </c>
      <c r="G139" s="7">
        <v>23</v>
      </c>
      <c r="H139" s="15">
        <v>21</v>
      </c>
      <c r="I139" s="8">
        <v>2</v>
      </c>
      <c r="J139" s="13"/>
      <c r="K139" s="9">
        <v>8053672596830</v>
      </c>
      <c r="L139" s="10" t="s">
        <v>16</v>
      </c>
    </row>
    <row r="140" spans="1:12" x14ac:dyDescent="0.25">
      <c r="A140" s="6" t="s">
        <v>11</v>
      </c>
      <c r="B140" s="6" t="s">
        <v>192</v>
      </c>
      <c r="C140" s="6" t="s">
        <v>20</v>
      </c>
      <c r="D140" s="6" t="s">
        <v>224</v>
      </c>
      <c r="E140" s="6" t="s">
        <v>225</v>
      </c>
      <c r="F140" s="6">
        <v>46</v>
      </c>
      <c r="G140" s="7">
        <v>24</v>
      </c>
      <c r="H140" s="15">
        <v>21</v>
      </c>
      <c r="I140" s="8">
        <v>10</v>
      </c>
      <c r="J140" s="13"/>
      <c r="K140" s="9">
        <v>8053672596946</v>
      </c>
      <c r="L140" s="10" t="s">
        <v>16</v>
      </c>
    </row>
    <row r="141" spans="1:12" x14ac:dyDescent="0.25">
      <c r="A141" s="6" t="s">
        <v>11</v>
      </c>
      <c r="B141" s="6" t="s">
        <v>192</v>
      </c>
      <c r="C141" s="6" t="s">
        <v>20</v>
      </c>
      <c r="D141" s="6" t="s">
        <v>224</v>
      </c>
      <c r="E141" s="6" t="s">
        <v>226</v>
      </c>
      <c r="F141" s="6">
        <v>48</v>
      </c>
      <c r="G141" s="7">
        <v>24</v>
      </c>
      <c r="H141" s="15">
        <v>21</v>
      </c>
      <c r="I141" s="8">
        <v>10</v>
      </c>
      <c r="J141" s="13"/>
      <c r="K141" s="9">
        <v>8053672596977</v>
      </c>
      <c r="L141" s="10" t="s">
        <v>16</v>
      </c>
    </row>
    <row r="142" spans="1:12" x14ac:dyDescent="0.25">
      <c r="A142" s="6" t="s">
        <v>11</v>
      </c>
      <c r="B142" s="6" t="s">
        <v>192</v>
      </c>
      <c r="C142" s="6" t="s">
        <v>20</v>
      </c>
      <c r="D142" s="6" t="s">
        <v>224</v>
      </c>
      <c r="E142" s="6" t="s">
        <v>227</v>
      </c>
      <c r="F142" s="6">
        <v>46</v>
      </c>
      <c r="G142" s="7">
        <v>24</v>
      </c>
      <c r="H142" s="15">
        <v>21</v>
      </c>
      <c r="I142" s="8">
        <v>10</v>
      </c>
      <c r="J142" s="13"/>
      <c r="K142" s="9">
        <v>8056597076333</v>
      </c>
      <c r="L142" s="10" t="s">
        <v>16</v>
      </c>
    </row>
    <row r="143" spans="1:12" x14ac:dyDescent="0.25">
      <c r="A143" s="6" t="s">
        <v>11</v>
      </c>
      <c r="B143" s="6" t="s">
        <v>192</v>
      </c>
      <c r="C143" s="6" t="s">
        <v>20</v>
      </c>
      <c r="D143" s="6" t="s">
        <v>228</v>
      </c>
      <c r="E143" s="6" t="s">
        <v>229</v>
      </c>
      <c r="F143" s="6">
        <v>51</v>
      </c>
      <c r="G143" s="7">
        <v>40.67</v>
      </c>
      <c r="H143" s="15">
        <v>21</v>
      </c>
      <c r="I143" s="8">
        <v>9</v>
      </c>
      <c r="J143" s="13"/>
      <c r="K143" s="9">
        <v>8053672650495</v>
      </c>
      <c r="L143" s="10" t="s">
        <v>16</v>
      </c>
    </row>
    <row r="144" spans="1:12" x14ac:dyDescent="0.25">
      <c r="A144" s="6" t="s">
        <v>11</v>
      </c>
      <c r="B144" s="6" t="s">
        <v>192</v>
      </c>
      <c r="C144" s="6" t="s">
        <v>20</v>
      </c>
      <c r="D144" s="6" t="s">
        <v>228</v>
      </c>
      <c r="E144" s="6" t="s">
        <v>229</v>
      </c>
      <c r="F144" s="6">
        <v>53</v>
      </c>
      <c r="G144" s="7">
        <v>40.669998168945313</v>
      </c>
      <c r="H144" s="15">
        <v>21</v>
      </c>
      <c r="I144" s="8">
        <v>9</v>
      </c>
      <c r="J144" s="13"/>
      <c r="K144" s="9">
        <v>8053672650488</v>
      </c>
      <c r="L144" s="10" t="s">
        <v>16</v>
      </c>
    </row>
    <row r="145" spans="1:12" x14ac:dyDescent="0.25">
      <c r="A145" s="6" t="s">
        <v>11</v>
      </c>
      <c r="B145" s="6" t="s">
        <v>192</v>
      </c>
      <c r="C145" s="6" t="s">
        <v>20</v>
      </c>
      <c r="D145" s="6" t="s">
        <v>230</v>
      </c>
      <c r="E145" s="6" t="s">
        <v>229</v>
      </c>
      <c r="F145" s="6">
        <v>53</v>
      </c>
      <c r="G145" s="7">
        <v>40.67</v>
      </c>
      <c r="H145" s="15">
        <v>21</v>
      </c>
      <c r="I145" s="8">
        <v>9</v>
      </c>
      <c r="J145" s="13"/>
      <c r="K145" s="9">
        <v>8053672656008</v>
      </c>
      <c r="L145" s="10" t="s">
        <v>16</v>
      </c>
    </row>
    <row r="146" spans="1:12" x14ac:dyDescent="0.25">
      <c r="A146" s="6" t="s">
        <v>11</v>
      </c>
      <c r="B146" s="6" t="s">
        <v>192</v>
      </c>
      <c r="C146" s="6" t="s">
        <v>20</v>
      </c>
      <c r="D146" s="6" t="s">
        <v>231</v>
      </c>
      <c r="E146" s="6" t="s">
        <v>201</v>
      </c>
      <c r="F146" s="6">
        <v>53</v>
      </c>
      <c r="G146" s="7">
        <v>37.33</v>
      </c>
      <c r="H146" s="15">
        <v>21</v>
      </c>
      <c r="I146" s="8">
        <v>7</v>
      </c>
      <c r="J146" s="13"/>
      <c r="K146" s="9">
        <v>8053672723496</v>
      </c>
      <c r="L146" s="10" t="s">
        <v>16</v>
      </c>
    </row>
    <row r="147" spans="1:12" x14ac:dyDescent="0.25">
      <c r="A147" s="6" t="s">
        <v>11</v>
      </c>
      <c r="B147" s="6" t="s">
        <v>192</v>
      </c>
      <c r="C147" s="6" t="s">
        <v>20</v>
      </c>
      <c r="D147" s="6" t="s">
        <v>232</v>
      </c>
      <c r="E147" s="6" t="s">
        <v>233</v>
      </c>
      <c r="F147" s="6">
        <v>52</v>
      </c>
      <c r="G147" s="7">
        <v>37.330001831054688</v>
      </c>
      <c r="H147" s="15">
        <v>21</v>
      </c>
      <c r="I147" s="8">
        <v>6</v>
      </c>
      <c r="J147" s="13"/>
      <c r="K147" s="9">
        <v>8053672887419</v>
      </c>
      <c r="L147" s="10" t="s">
        <v>16</v>
      </c>
    </row>
    <row r="148" spans="1:12" x14ac:dyDescent="0.25">
      <c r="A148" s="6" t="s">
        <v>11</v>
      </c>
      <c r="B148" s="6" t="s">
        <v>192</v>
      </c>
      <c r="C148" s="6" t="s">
        <v>20</v>
      </c>
      <c r="D148" s="6" t="s">
        <v>234</v>
      </c>
      <c r="E148" s="6" t="s">
        <v>235</v>
      </c>
      <c r="F148" s="6">
        <v>53</v>
      </c>
      <c r="G148" s="7">
        <v>35</v>
      </c>
      <c r="H148" s="15">
        <v>21</v>
      </c>
      <c r="I148" s="8">
        <v>8</v>
      </c>
      <c r="J148" s="13"/>
      <c r="K148" s="9">
        <v>8053672818178</v>
      </c>
      <c r="L148" s="10" t="s">
        <v>16</v>
      </c>
    </row>
    <row r="149" spans="1:12" x14ac:dyDescent="0.25">
      <c r="A149" s="6" t="s">
        <v>11</v>
      </c>
      <c r="B149" s="6" t="s">
        <v>192</v>
      </c>
      <c r="C149" s="6" t="s">
        <v>20</v>
      </c>
      <c r="D149" s="6" t="s">
        <v>236</v>
      </c>
      <c r="E149" s="6" t="s">
        <v>237</v>
      </c>
      <c r="F149" s="6">
        <v>53</v>
      </c>
      <c r="G149" s="7">
        <v>40.669998168945313</v>
      </c>
      <c r="H149" s="15">
        <v>21</v>
      </c>
      <c r="I149" s="8">
        <v>8</v>
      </c>
      <c r="J149" s="13"/>
      <c r="K149" s="9">
        <v>8053672918823</v>
      </c>
      <c r="L149" s="10" t="s">
        <v>16</v>
      </c>
    </row>
    <row r="150" spans="1:12" x14ac:dyDescent="0.25">
      <c r="A150" s="6" t="s">
        <v>11</v>
      </c>
      <c r="B150" s="6" t="s">
        <v>192</v>
      </c>
      <c r="C150" s="6" t="s">
        <v>20</v>
      </c>
      <c r="D150" s="6" t="s">
        <v>238</v>
      </c>
      <c r="E150" s="6" t="s">
        <v>239</v>
      </c>
      <c r="F150" s="6">
        <v>54</v>
      </c>
      <c r="G150" s="7">
        <v>40.669998168945313</v>
      </c>
      <c r="H150" s="15">
        <v>21</v>
      </c>
      <c r="I150" s="8">
        <v>9</v>
      </c>
      <c r="J150" s="13"/>
      <c r="K150" s="9">
        <v>8053672832228</v>
      </c>
      <c r="L150" s="10" t="s">
        <v>16</v>
      </c>
    </row>
    <row r="151" spans="1:12" x14ac:dyDescent="0.25">
      <c r="A151" s="6" t="s">
        <v>11</v>
      </c>
      <c r="B151" s="6" t="s">
        <v>192</v>
      </c>
      <c r="C151" s="6" t="s">
        <v>20</v>
      </c>
      <c r="D151" s="6" t="s">
        <v>240</v>
      </c>
      <c r="E151" s="6" t="s">
        <v>241</v>
      </c>
      <c r="F151" s="6">
        <v>52</v>
      </c>
      <c r="G151" s="7">
        <v>40.669998168945313</v>
      </c>
      <c r="H151" s="15">
        <v>21</v>
      </c>
      <c r="I151" s="8">
        <v>12</v>
      </c>
      <c r="J151" s="13"/>
      <c r="K151" s="9">
        <v>8053672867770</v>
      </c>
      <c r="L151" s="10" t="s">
        <v>16</v>
      </c>
    </row>
    <row r="152" spans="1:12" x14ac:dyDescent="0.25">
      <c r="A152" s="6" t="s">
        <v>11</v>
      </c>
      <c r="B152" s="6" t="s">
        <v>192</v>
      </c>
      <c r="C152" s="6" t="s">
        <v>20</v>
      </c>
      <c r="D152" s="6" t="s">
        <v>242</v>
      </c>
      <c r="E152" s="6" t="s">
        <v>198</v>
      </c>
      <c r="F152" s="6">
        <v>51</v>
      </c>
      <c r="G152" s="7">
        <v>35</v>
      </c>
      <c r="H152" s="15">
        <v>21</v>
      </c>
      <c r="I152" s="8">
        <v>8</v>
      </c>
      <c r="J152" s="13"/>
      <c r="K152" s="9">
        <v>8053672867510</v>
      </c>
      <c r="L152" s="10" t="s">
        <v>16</v>
      </c>
    </row>
    <row r="153" spans="1:12" x14ac:dyDescent="0.25">
      <c r="A153" s="6" t="s">
        <v>11</v>
      </c>
      <c r="B153" s="6" t="s">
        <v>192</v>
      </c>
      <c r="C153" s="6" t="s">
        <v>20</v>
      </c>
      <c r="D153" s="6" t="s">
        <v>242</v>
      </c>
      <c r="E153" s="6" t="s">
        <v>198</v>
      </c>
      <c r="F153" s="6">
        <v>53</v>
      </c>
      <c r="G153" s="7">
        <v>35</v>
      </c>
      <c r="H153" s="15">
        <v>21</v>
      </c>
      <c r="I153" s="8">
        <v>6</v>
      </c>
      <c r="J153" s="13"/>
      <c r="K153" s="9">
        <v>8053672867503</v>
      </c>
      <c r="L153" s="10" t="s">
        <v>16</v>
      </c>
    </row>
    <row r="154" spans="1:12" x14ac:dyDescent="0.25">
      <c r="A154" s="6" t="s">
        <v>11</v>
      </c>
      <c r="B154" s="6" t="s">
        <v>192</v>
      </c>
      <c r="C154" s="6" t="s">
        <v>20</v>
      </c>
      <c r="D154" s="6" t="s">
        <v>243</v>
      </c>
      <c r="E154" s="6" t="s">
        <v>198</v>
      </c>
      <c r="F154" s="6">
        <v>52</v>
      </c>
      <c r="G154" s="7">
        <v>35</v>
      </c>
      <c r="H154" s="15">
        <v>21</v>
      </c>
      <c r="I154" s="8">
        <v>1</v>
      </c>
      <c r="J154" s="13"/>
      <c r="K154" s="9">
        <v>8053672867800</v>
      </c>
      <c r="L154" s="10" t="s">
        <v>16</v>
      </c>
    </row>
    <row r="155" spans="1:12" x14ac:dyDescent="0.25">
      <c r="A155" s="6" t="s">
        <v>11</v>
      </c>
      <c r="B155" s="6" t="s">
        <v>192</v>
      </c>
      <c r="C155" s="6" t="s">
        <v>20</v>
      </c>
      <c r="D155" s="6" t="s">
        <v>243</v>
      </c>
      <c r="E155" s="6" t="s">
        <v>199</v>
      </c>
      <c r="F155" s="6">
        <v>52</v>
      </c>
      <c r="G155" s="7">
        <v>41.669998168945313</v>
      </c>
      <c r="H155" s="15">
        <v>21</v>
      </c>
      <c r="I155" s="8">
        <v>8</v>
      </c>
      <c r="J155" s="13"/>
      <c r="K155" s="9">
        <v>8053672867824</v>
      </c>
      <c r="L155" s="10" t="s">
        <v>16</v>
      </c>
    </row>
    <row r="156" spans="1:12" x14ac:dyDescent="0.25">
      <c r="A156" s="6" t="s">
        <v>11</v>
      </c>
      <c r="B156" s="6" t="s">
        <v>192</v>
      </c>
      <c r="C156" s="6" t="s">
        <v>20</v>
      </c>
      <c r="D156" s="6" t="s">
        <v>244</v>
      </c>
      <c r="E156" s="6" t="s">
        <v>245</v>
      </c>
      <c r="F156" s="6">
        <v>51</v>
      </c>
      <c r="G156" s="7">
        <v>40.669998168945313</v>
      </c>
      <c r="H156" s="15">
        <v>21</v>
      </c>
      <c r="I156" s="8">
        <v>10</v>
      </c>
      <c r="J156" s="13"/>
      <c r="K156" s="9">
        <v>8053672906448</v>
      </c>
      <c r="L156" s="10" t="s">
        <v>16</v>
      </c>
    </row>
    <row r="157" spans="1:12" x14ac:dyDescent="0.25">
      <c r="A157" s="6" t="s">
        <v>11</v>
      </c>
      <c r="B157" s="6" t="s">
        <v>192</v>
      </c>
      <c r="C157" s="6" t="s">
        <v>20</v>
      </c>
      <c r="D157" s="6" t="s">
        <v>246</v>
      </c>
      <c r="E157" s="6" t="s">
        <v>247</v>
      </c>
      <c r="F157" s="6">
        <v>50</v>
      </c>
      <c r="G157" s="7">
        <v>38.33</v>
      </c>
      <c r="H157" s="15">
        <v>21</v>
      </c>
      <c r="I157" s="8">
        <v>7</v>
      </c>
      <c r="J157" s="13"/>
      <c r="K157" s="9">
        <v>8053672967265</v>
      </c>
      <c r="L157" s="10" t="s">
        <v>16</v>
      </c>
    </row>
    <row r="158" spans="1:12" x14ac:dyDescent="0.25">
      <c r="A158" s="6" t="s">
        <v>11</v>
      </c>
      <c r="B158" s="6" t="s">
        <v>192</v>
      </c>
      <c r="C158" s="6" t="s">
        <v>20</v>
      </c>
      <c r="D158" s="6" t="s">
        <v>246</v>
      </c>
      <c r="E158" s="6" t="s">
        <v>248</v>
      </c>
      <c r="F158" s="6">
        <v>50</v>
      </c>
      <c r="G158" s="7">
        <v>38.33</v>
      </c>
      <c r="H158" s="15">
        <v>21</v>
      </c>
      <c r="I158" s="8">
        <v>7</v>
      </c>
      <c r="J158" s="13"/>
      <c r="K158" s="9">
        <v>8053672967302</v>
      </c>
      <c r="L158" s="10" t="s">
        <v>16</v>
      </c>
    </row>
    <row r="159" spans="1:12" x14ac:dyDescent="0.25">
      <c r="A159" s="6" t="s">
        <v>11</v>
      </c>
      <c r="B159" s="6" t="s">
        <v>192</v>
      </c>
      <c r="C159" s="6" t="s">
        <v>20</v>
      </c>
      <c r="D159" s="6" t="s">
        <v>249</v>
      </c>
      <c r="E159" s="6" t="s">
        <v>250</v>
      </c>
      <c r="F159" s="6">
        <v>50</v>
      </c>
      <c r="G159" s="7">
        <v>35</v>
      </c>
      <c r="H159" s="15">
        <v>21</v>
      </c>
      <c r="I159" s="8">
        <v>9</v>
      </c>
      <c r="J159" s="13"/>
      <c r="K159" s="9">
        <v>8056597013291</v>
      </c>
      <c r="L159" s="10" t="s">
        <v>16</v>
      </c>
    </row>
    <row r="160" spans="1:12" x14ac:dyDescent="0.25">
      <c r="A160" s="6" t="s">
        <v>11</v>
      </c>
      <c r="B160" s="6" t="s">
        <v>192</v>
      </c>
      <c r="C160" s="6" t="s">
        <v>20</v>
      </c>
      <c r="D160" s="6" t="s">
        <v>249</v>
      </c>
      <c r="E160" s="6" t="s">
        <v>251</v>
      </c>
      <c r="F160" s="6">
        <v>52</v>
      </c>
      <c r="G160" s="7">
        <v>35</v>
      </c>
      <c r="H160" s="15">
        <v>21</v>
      </c>
      <c r="I160" s="8">
        <v>7</v>
      </c>
      <c r="J160" s="13"/>
      <c r="K160" s="9">
        <v>8056597013246</v>
      </c>
      <c r="L160" s="10" t="s">
        <v>16</v>
      </c>
    </row>
    <row r="161" spans="1:12" x14ac:dyDescent="0.25">
      <c r="A161" s="6" t="s">
        <v>11</v>
      </c>
      <c r="B161" s="6" t="s">
        <v>192</v>
      </c>
      <c r="C161" s="6" t="s">
        <v>20</v>
      </c>
      <c r="D161" s="6" t="s">
        <v>252</v>
      </c>
      <c r="E161" s="6" t="s">
        <v>253</v>
      </c>
      <c r="F161" s="6">
        <v>53</v>
      </c>
      <c r="G161" s="7">
        <v>35</v>
      </c>
      <c r="H161" s="15">
        <v>21</v>
      </c>
      <c r="I161" s="8">
        <v>6</v>
      </c>
      <c r="J161" s="13"/>
      <c r="K161" s="9">
        <v>8056597013178</v>
      </c>
      <c r="L161" s="10" t="s">
        <v>16</v>
      </c>
    </row>
    <row r="162" spans="1:12" x14ac:dyDescent="0.25">
      <c r="A162" s="6" t="s">
        <v>11</v>
      </c>
      <c r="B162" s="6" t="s">
        <v>192</v>
      </c>
      <c r="C162" s="6" t="s">
        <v>20</v>
      </c>
      <c r="D162" s="6" t="s">
        <v>252</v>
      </c>
      <c r="E162" s="6" t="s">
        <v>250</v>
      </c>
      <c r="F162" s="6">
        <v>51</v>
      </c>
      <c r="G162" s="7">
        <v>35</v>
      </c>
      <c r="H162" s="15">
        <v>21</v>
      </c>
      <c r="I162" s="8">
        <v>8</v>
      </c>
      <c r="J162" s="13"/>
      <c r="K162" s="9">
        <v>8056597013208</v>
      </c>
      <c r="L162" s="10" t="s">
        <v>16</v>
      </c>
    </row>
    <row r="163" spans="1:12" x14ac:dyDescent="0.25">
      <c r="A163" s="6" t="s">
        <v>11</v>
      </c>
      <c r="B163" s="6" t="s">
        <v>192</v>
      </c>
      <c r="C163" s="6" t="s">
        <v>20</v>
      </c>
      <c r="D163" s="6" t="s">
        <v>252</v>
      </c>
      <c r="E163" s="6" t="s">
        <v>254</v>
      </c>
      <c r="F163" s="6">
        <v>51</v>
      </c>
      <c r="G163" s="7">
        <v>35</v>
      </c>
      <c r="H163" s="15">
        <v>21</v>
      </c>
      <c r="I163" s="8">
        <v>10</v>
      </c>
      <c r="J163" s="13"/>
      <c r="K163" s="9">
        <v>8056597013161</v>
      </c>
      <c r="L163" s="10" t="s">
        <v>16</v>
      </c>
    </row>
    <row r="164" spans="1:12" x14ac:dyDescent="0.25">
      <c r="A164" s="6" t="s">
        <v>11</v>
      </c>
      <c r="B164" s="6" t="s">
        <v>192</v>
      </c>
      <c r="C164" s="6" t="s">
        <v>20</v>
      </c>
      <c r="D164" s="6" t="s">
        <v>255</v>
      </c>
      <c r="E164" s="6" t="s">
        <v>256</v>
      </c>
      <c r="F164" s="6">
        <v>51</v>
      </c>
      <c r="G164" s="7">
        <v>38.33</v>
      </c>
      <c r="H164" s="15">
        <v>21</v>
      </c>
      <c r="I164" s="8">
        <v>10</v>
      </c>
      <c r="J164" s="13"/>
      <c r="K164" s="9">
        <v>8056597012836</v>
      </c>
      <c r="L164" s="10" t="s">
        <v>16</v>
      </c>
    </row>
    <row r="165" spans="1:12" x14ac:dyDescent="0.25">
      <c r="A165" s="6" t="s">
        <v>11</v>
      </c>
      <c r="B165" s="6" t="s">
        <v>192</v>
      </c>
      <c r="C165" s="6" t="s">
        <v>20</v>
      </c>
      <c r="D165" s="6" t="s">
        <v>257</v>
      </c>
      <c r="E165" s="6" t="s">
        <v>256</v>
      </c>
      <c r="F165" s="6">
        <v>51</v>
      </c>
      <c r="G165" s="7">
        <v>38.33</v>
      </c>
      <c r="H165" s="15">
        <v>21</v>
      </c>
      <c r="I165" s="8">
        <v>8</v>
      </c>
      <c r="J165" s="13"/>
      <c r="K165" s="9">
        <v>8056597013000</v>
      </c>
      <c r="L165" s="10" t="s">
        <v>16</v>
      </c>
    </row>
    <row r="166" spans="1:12" x14ac:dyDescent="0.25">
      <c r="A166" s="6" t="s">
        <v>11</v>
      </c>
      <c r="B166" s="6" t="s">
        <v>192</v>
      </c>
      <c r="C166" s="6" t="s">
        <v>20</v>
      </c>
      <c r="D166" s="6" t="s">
        <v>258</v>
      </c>
      <c r="E166" s="6" t="s">
        <v>235</v>
      </c>
      <c r="F166" s="6">
        <v>50</v>
      </c>
      <c r="G166" s="7">
        <v>35</v>
      </c>
      <c r="H166" s="15">
        <v>21</v>
      </c>
      <c r="I166" s="8">
        <v>6</v>
      </c>
      <c r="J166" s="13"/>
      <c r="K166" s="9">
        <v>8056597062350</v>
      </c>
      <c r="L166" s="10" t="s">
        <v>16</v>
      </c>
    </row>
    <row r="167" spans="1:12" x14ac:dyDescent="0.25">
      <c r="A167" s="6" t="s">
        <v>11</v>
      </c>
      <c r="B167" s="6" t="s">
        <v>192</v>
      </c>
      <c r="C167" s="6" t="s">
        <v>20</v>
      </c>
      <c r="D167" s="6" t="s">
        <v>258</v>
      </c>
      <c r="E167" s="6" t="s">
        <v>259</v>
      </c>
      <c r="F167" s="6">
        <v>48</v>
      </c>
      <c r="G167" s="7">
        <v>35</v>
      </c>
      <c r="H167" s="15">
        <v>21</v>
      </c>
      <c r="I167" s="8">
        <v>8</v>
      </c>
      <c r="J167" s="13"/>
      <c r="K167" s="9">
        <v>8056597062442</v>
      </c>
      <c r="L167" s="10" t="s">
        <v>16</v>
      </c>
    </row>
    <row r="168" spans="1:12" x14ac:dyDescent="0.25">
      <c r="A168" s="6" t="s">
        <v>11</v>
      </c>
      <c r="B168" s="6" t="s">
        <v>192</v>
      </c>
      <c r="C168" s="6" t="s">
        <v>20</v>
      </c>
      <c r="D168" s="6" t="s">
        <v>260</v>
      </c>
      <c r="E168" s="6" t="s">
        <v>261</v>
      </c>
      <c r="F168" s="6">
        <v>50</v>
      </c>
      <c r="G168" s="7">
        <v>38.33</v>
      </c>
      <c r="H168" s="15">
        <v>21</v>
      </c>
      <c r="I168" s="8">
        <v>8</v>
      </c>
      <c r="J168" s="13"/>
      <c r="K168" s="9">
        <v>8056597062893</v>
      </c>
      <c r="L168" s="10" t="s">
        <v>16</v>
      </c>
    </row>
    <row r="169" spans="1:12" x14ac:dyDescent="0.25">
      <c r="A169" s="6" t="s">
        <v>11</v>
      </c>
      <c r="B169" s="6" t="s">
        <v>192</v>
      </c>
      <c r="C169" s="6" t="s">
        <v>20</v>
      </c>
      <c r="D169" s="6" t="s">
        <v>262</v>
      </c>
      <c r="E169" s="6" t="s">
        <v>263</v>
      </c>
      <c r="F169" s="6">
        <v>54</v>
      </c>
      <c r="G169" s="7">
        <v>38.33</v>
      </c>
      <c r="H169" s="15">
        <v>21</v>
      </c>
      <c r="I169" s="8">
        <v>8</v>
      </c>
      <c r="J169" s="13"/>
      <c r="K169" s="9">
        <v>8056597114974</v>
      </c>
      <c r="L169" s="10" t="s">
        <v>16</v>
      </c>
    </row>
    <row r="170" spans="1:12" x14ac:dyDescent="0.25">
      <c r="A170" s="6" t="s">
        <v>11</v>
      </c>
      <c r="B170" s="6" t="s">
        <v>192</v>
      </c>
      <c r="C170" s="6" t="s">
        <v>20</v>
      </c>
      <c r="D170" s="6" t="s">
        <v>262</v>
      </c>
      <c r="E170" s="6" t="s">
        <v>264</v>
      </c>
      <c r="F170" s="6">
        <v>54</v>
      </c>
      <c r="G170" s="7">
        <v>38.33</v>
      </c>
      <c r="H170" s="15">
        <v>21</v>
      </c>
      <c r="I170" s="8">
        <v>8</v>
      </c>
      <c r="J170" s="13"/>
      <c r="K170" s="9">
        <v>8056597114998</v>
      </c>
      <c r="L170" s="10" t="s">
        <v>16</v>
      </c>
    </row>
    <row r="171" spans="1:12" x14ac:dyDescent="0.25">
      <c r="A171" s="6" t="s">
        <v>11</v>
      </c>
      <c r="B171" s="6" t="s">
        <v>192</v>
      </c>
      <c r="C171" s="6" t="s">
        <v>20</v>
      </c>
      <c r="D171" s="6" t="s">
        <v>265</v>
      </c>
      <c r="E171" s="6" t="s">
        <v>266</v>
      </c>
      <c r="F171" s="6">
        <v>51</v>
      </c>
      <c r="G171" s="7">
        <v>35</v>
      </c>
      <c r="H171" s="15">
        <v>24.719999313354492</v>
      </c>
      <c r="I171" s="8">
        <v>1</v>
      </c>
      <c r="J171" s="13"/>
      <c r="K171" s="9">
        <v>8053672012347</v>
      </c>
      <c r="L171" s="10" t="s">
        <v>16</v>
      </c>
    </row>
    <row r="172" spans="1:12" x14ac:dyDescent="0.25">
      <c r="A172" s="6" t="s">
        <v>11</v>
      </c>
      <c r="B172" s="6" t="s">
        <v>192</v>
      </c>
      <c r="C172" s="6" t="s">
        <v>20</v>
      </c>
      <c r="D172" s="6" t="s">
        <v>267</v>
      </c>
      <c r="E172" s="6" t="s">
        <v>268</v>
      </c>
      <c r="F172" s="6">
        <v>53</v>
      </c>
      <c r="G172" s="7">
        <v>35</v>
      </c>
      <c r="H172" s="15">
        <v>24.719999313354492</v>
      </c>
      <c r="I172" s="8">
        <v>1</v>
      </c>
      <c r="J172" s="13"/>
      <c r="K172" s="9">
        <v>8053672650358</v>
      </c>
      <c r="L172" s="10" t="s">
        <v>16</v>
      </c>
    </row>
    <row r="173" spans="1:12" x14ac:dyDescent="0.25">
      <c r="A173" s="6" t="s">
        <v>11</v>
      </c>
      <c r="B173" s="6" t="s">
        <v>192</v>
      </c>
      <c r="C173" s="6" t="s">
        <v>20</v>
      </c>
      <c r="D173" s="6" t="s">
        <v>269</v>
      </c>
      <c r="E173" s="6" t="s">
        <v>212</v>
      </c>
      <c r="F173" s="6">
        <v>50</v>
      </c>
      <c r="G173" s="7">
        <v>35</v>
      </c>
      <c r="H173" s="15">
        <v>24.719999313354492</v>
      </c>
      <c r="I173" s="8">
        <v>1</v>
      </c>
      <c r="J173" s="13"/>
      <c r="K173" s="9">
        <v>8056597020596</v>
      </c>
      <c r="L173" s="10" t="s">
        <v>16</v>
      </c>
    </row>
    <row r="174" spans="1:12" x14ac:dyDescent="0.25">
      <c r="A174" s="6" t="s">
        <v>11</v>
      </c>
      <c r="B174" s="6" t="s">
        <v>192</v>
      </c>
      <c r="C174" s="6" t="s">
        <v>20</v>
      </c>
      <c r="D174" s="6" t="s">
        <v>270</v>
      </c>
      <c r="E174" s="6" t="s">
        <v>212</v>
      </c>
      <c r="F174" s="6">
        <v>52</v>
      </c>
      <c r="G174" s="7">
        <v>35</v>
      </c>
      <c r="H174" s="15">
        <v>24.719999313354492</v>
      </c>
      <c r="I174" s="8">
        <v>1</v>
      </c>
      <c r="J174" s="13"/>
      <c r="K174" s="9">
        <v>8056597020497</v>
      </c>
      <c r="L174" s="10" t="s">
        <v>16</v>
      </c>
    </row>
    <row r="175" spans="1:12" x14ac:dyDescent="0.25">
      <c r="A175" s="6" t="s">
        <v>11</v>
      </c>
      <c r="B175" s="6" t="s">
        <v>192</v>
      </c>
      <c r="C175" s="6" t="s">
        <v>20</v>
      </c>
      <c r="D175" s="6" t="s">
        <v>271</v>
      </c>
      <c r="E175" s="6" t="s">
        <v>272</v>
      </c>
      <c r="F175" s="6">
        <v>53</v>
      </c>
      <c r="G175" s="7">
        <v>41.67</v>
      </c>
      <c r="H175" s="15">
        <v>32.450000762939453</v>
      </c>
      <c r="I175" s="8">
        <v>1</v>
      </c>
      <c r="J175" s="13"/>
      <c r="K175" s="9">
        <v>8056597043021</v>
      </c>
      <c r="L175" s="10" t="s">
        <v>16</v>
      </c>
    </row>
    <row r="176" spans="1:12" x14ac:dyDescent="0.25">
      <c r="A176" s="6" t="s">
        <v>11</v>
      </c>
      <c r="B176" s="6" t="s">
        <v>192</v>
      </c>
      <c r="C176" s="6" t="s">
        <v>20</v>
      </c>
      <c r="D176" s="6" t="s">
        <v>273</v>
      </c>
      <c r="E176" s="6" t="s">
        <v>274</v>
      </c>
      <c r="F176" s="6">
        <v>53</v>
      </c>
      <c r="G176" s="7">
        <v>41.669998168945313</v>
      </c>
      <c r="H176" s="15">
        <v>33.469999313354492</v>
      </c>
      <c r="I176" s="8">
        <v>1</v>
      </c>
      <c r="J176" s="13"/>
      <c r="K176" s="9">
        <v>8053672867633</v>
      </c>
      <c r="L176" s="10" t="s">
        <v>16</v>
      </c>
    </row>
    <row r="177" spans="1:12" x14ac:dyDescent="0.25">
      <c r="A177" s="6" t="s">
        <v>11</v>
      </c>
      <c r="B177" s="6" t="s">
        <v>192</v>
      </c>
      <c r="C177" s="6" t="s">
        <v>13</v>
      </c>
      <c r="D177" s="6" t="s">
        <v>275</v>
      </c>
      <c r="E177" s="6" t="s">
        <v>276</v>
      </c>
      <c r="F177" s="6">
        <v>52</v>
      </c>
      <c r="G177" s="7">
        <v>42.25</v>
      </c>
      <c r="H177" s="15">
        <v>25</v>
      </c>
      <c r="I177" s="8">
        <v>1</v>
      </c>
      <c r="J177" s="13"/>
      <c r="K177" s="9">
        <v>8053672918564</v>
      </c>
      <c r="L177" s="10" t="s">
        <v>16</v>
      </c>
    </row>
    <row r="178" spans="1:12" x14ac:dyDescent="0.25">
      <c r="A178" s="6" t="s">
        <v>11</v>
      </c>
      <c r="B178" s="6" t="s">
        <v>192</v>
      </c>
      <c r="C178" s="6" t="s">
        <v>13</v>
      </c>
      <c r="D178" s="6" t="s">
        <v>277</v>
      </c>
      <c r="E178" s="6" t="s">
        <v>278</v>
      </c>
      <c r="F178" s="6">
        <v>57</v>
      </c>
      <c r="G178" s="7">
        <v>41.25</v>
      </c>
      <c r="H178" s="15">
        <v>25</v>
      </c>
      <c r="I178" s="8">
        <v>1</v>
      </c>
      <c r="J178" s="13"/>
      <c r="K178" s="9">
        <v>8053672295955</v>
      </c>
      <c r="L178" s="10" t="s">
        <v>16</v>
      </c>
    </row>
    <row r="179" spans="1:12" x14ac:dyDescent="0.25">
      <c r="A179" s="6" t="s">
        <v>11</v>
      </c>
      <c r="B179" s="6" t="s">
        <v>192</v>
      </c>
      <c r="C179" s="6" t="s">
        <v>13</v>
      </c>
      <c r="D179" s="6" t="s">
        <v>279</v>
      </c>
      <c r="E179" s="6" t="s">
        <v>280</v>
      </c>
      <c r="F179" s="6">
        <v>52</v>
      </c>
      <c r="G179" s="7">
        <v>46.42</v>
      </c>
      <c r="H179" s="15">
        <v>25</v>
      </c>
      <c r="I179" s="8">
        <v>1</v>
      </c>
      <c r="J179" s="13"/>
      <c r="K179" s="9">
        <v>8053672673487</v>
      </c>
      <c r="L179" s="10" t="s">
        <v>16</v>
      </c>
    </row>
    <row r="180" spans="1:12" x14ac:dyDescent="0.25">
      <c r="A180" s="6" t="s">
        <v>11</v>
      </c>
      <c r="B180" s="6" t="s">
        <v>192</v>
      </c>
      <c r="C180" s="6" t="s">
        <v>13</v>
      </c>
      <c r="D180" s="6" t="s">
        <v>281</v>
      </c>
      <c r="E180" s="6" t="s">
        <v>282</v>
      </c>
      <c r="F180" s="6">
        <v>54</v>
      </c>
      <c r="G180" s="7">
        <v>42.25</v>
      </c>
      <c r="H180" s="15">
        <v>25</v>
      </c>
      <c r="I180" s="8">
        <v>1</v>
      </c>
      <c r="J180" s="13"/>
      <c r="K180" s="9">
        <v>8053672761375</v>
      </c>
      <c r="L180" s="10" t="s">
        <v>16</v>
      </c>
    </row>
    <row r="181" spans="1:12" x14ac:dyDescent="0.25">
      <c r="A181" s="6" t="s">
        <v>11</v>
      </c>
      <c r="B181" s="6" t="s">
        <v>192</v>
      </c>
      <c r="C181" s="6" t="s">
        <v>13</v>
      </c>
      <c r="D181" s="6" t="s">
        <v>281</v>
      </c>
      <c r="E181" s="6" t="s">
        <v>283</v>
      </c>
      <c r="F181" s="6">
        <v>54</v>
      </c>
      <c r="G181" s="7">
        <v>42.25</v>
      </c>
      <c r="H181" s="15">
        <v>25</v>
      </c>
      <c r="I181" s="8">
        <v>2</v>
      </c>
      <c r="J181" s="13"/>
      <c r="K181" s="9">
        <v>8053672761399</v>
      </c>
      <c r="L181" s="10" t="s">
        <v>16</v>
      </c>
    </row>
    <row r="182" spans="1:12" x14ac:dyDescent="0.25">
      <c r="A182" s="6" t="s">
        <v>11</v>
      </c>
      <c r="B182" s="6" t="s">
        <v>192</v>
      </c>
      <c r="C182" s="6" t="s">
        <v>13</v>
      </c>
      <c r="D182" s="6" t="s">
        <v>284</v>
      </c>
      <c r="E182" s="6" t="s">
        <v>285</v>
      </c>
      <c r="F182" s="6">
        <v>58</v>
      </c>
      <c r="G182" s="7">
        <v>54.75</v>
      </c>
      <c r="H182" s="15">
        <v>25</v>
      </c>
      <c r="I182" s="8">
        <v>2</v>
      </c>
      <c r="J182" s="13"/>
      <c r="K182" s="9">
        <v>8053672969603</v>
      </c>
      <c r="L182" s="10" t="s">
        <v>16</v>
      </c>
    </row>
    <row r="183" spans="1:12" x14ac:dyDescent="0.25">
      <c r="A183" s="6" t="s">
        <v>11</v>
      </c>
      <c r="B183" s="6" t="s">
        <v>192</v>
      </c>
      <c r="C183" s="6" t="s">
        <v>13</v>
      </c>
      <c r="D183" s="6" t="s">
        <v>284</v>
      </c>
      <c r="E183" s="6" t="s">
        <v>286</v>
      </c>
      <c r="F183" s="6">
        <v>58</v>
      </c>
      <c r="G183" s="7">
        <v>55.75</v>
      </c>
      <c r="H183" s="15">
        <v>25</v>
      </c>
      <c r="I183" s="8">
        <v>2</v>
      </c>
      <c r="J183" s="13"/>
      <c r="K183" s="9">
        <v>8053672969627</v>
      </c>
      <c r="L183" s="10" t="s">
        <v>16</v>
      </c>
    </row>
    <row r="184" spans="1:12" x14ac:dyDescent="0.25">
      <c r="A184" s="6" t="s">
        <v>11</v>
      </c>
      <c r="B184" s="6" t="s">
        <v>192</v>
      </c>
      <c r="C184" s="6" t="s">
        <v>13</v>
      </c>
      <c r="D184" s="6" t="s">
        <v>287</v>
      </c>
      <c r="E184" s="6" t="s">
        <v>288</v>
      </c>
      <c r="F184" s="6">
        <v>57</v>
      </c>
      <c r="G184" s="7">
        <v>55.75</v>
      </c>
      <c r="H184" s="15">
        <v>25</v>
      </c>
      <c r="I184" s="8">
        <v>2</v>
      </c>
      <c r="J184" s="13"/>
      <c r="K184" s="9">
        <v>8056597029391</v>
      </c>
      <c r="L184" s="10" t="s">
        <v>16</v>
      </c>
    </row>
    <row r="185" spans="1:12" x14ac:dyDescent="0.25">
      <c r="A185" s="6" t="s">
        <v>11</v>
      </c>
      <c r="B185" s="6" t="s">
        <v>192</v>
      </c>
      <c r="C185" s="6" t="s">
        <v>13</v>
      </c>
      <c r="D185" s="6" t="s">
        <v>287</v>
      </c>
      <c r="E185" s="6" t="s">
        <v>289</v>
      </c>
      <c r="F185" s="6">
        <v>57</v>
      </c>
      <c r="G185" s="7">
        <v>55.75</v>
      </c>
      <c r="H185" s="15">
        <v>25</v>
      </c>
      <c r="I185" s="8">
        <v>2</v>
      </c>
      <c r="J185" s="13"/>
      <c r="K185" s="9">
        <v>8056597029414</v>
      </c>
      <c r="L185" s="10" t="s">
        <v>16</v>
      </c>
    </row>
    <row r="186" spans="1:12" x14ac:dyDescent="0.25">
      <c r="A186" s="6" t="s">
        <v>11</v>
      </c>
      <c r="B186" s="6" t="s">
        <v>192</v>
      </c>
      <c r="C186" s="6" t="s">
        <v>13</v>
      </c>
      <c r="D186" s="6" t="s">
        <v>290</v>
      </c>
      <c r="E186" s="6" t="s">
        <v>291</v>
      </c>
      <c r="F186" s="6">
        <v>51</v>
      </c>
      <c r="G186" s="7">
        <v>58.919998168945313</v>
      </c>
      <c r="H186" s="15">
        <v>25</v>
      </c>
      <c r="I186" s="8">
        <v>4</v>
      </c>
      <c r="J186" s="13"/>
      <c r="K186" s="9">
        <v>8053672911671</v>
      </c>
      <c r="L186" s="10" t="s">
        <v>16</v>
      </c>
    </row>
    <row r="187" spans="1:12" x14ac:dyDescent="0.25">
      <c r="A187" s="6" t="s">
        <v>11</v>
      </c>
      <c r="B187" s="6" t="s">
        <v>192</v>
      </c>
      <c r="C187" s="6" t="s">
        <v>13</v>
      </c>
      <c r="D187" s="6" t="s">
        <v>292</v>
      </c>
      <c r="E187" s="6" t="s">
        <v>293</v>
      </c>
      <c r="F187" s="6">
        <v>55</v>
      </c>
      <c r="G187" s="7">
        <v>59.919998168945313</v>
      </c>
      <c r="H187" s="15">
        <v>25</v>
      </c>
      <c r="I187" s="8">
        <v>1</v>
      </c>
      <c r="J187" s="13"/>
      <c r="K187" s="9">
        <v>8053672911275</v>
      </c>
      <c r="L187" s="10" t="s">
        <v>16</v>
      </c>
    </row>
    <row r="188" spans="1:12" x14ac:dyDescent="0.25">
      <c r="A188" s="6" t="s">
        <v>11</v>
      </c>
      <c r="B188" s="6" t="s">
        <v>192</v>
      </c>
      <c r="C188" s="6" t="s">
        <v>13</v>
      </c>
      <c r="D188" s="6" t="s">
        <v>294</v>
      </c>
      <c r="E188" s="6" t="s">
        <v>295</v>
      </c>
      <c r="F188" s="6">
        <v>54</v>
      </c>
      <c r="G188" s="7">
        <v>59.92</v>
      </c>
      <c r="H188" s="15">
        <v>25</v>
      </c>
      <c r="I188" s="8">
        <v>2</v>
      </c>
      <c r="J188" s="13"/>
      <c r="K188" s="9">
        <v>8053672911541</v>
      </c>
      <c r="L188" s="10" t="s">
        <v>16</v>
      </c>
    </row>
    <row r="189" spans="1:12" x14ac:dyDescent="0.25">
      <c r="A189" s="6" t="s">
        <v>11</v>
      </c>
      <c r="B189" s="6" t="s">
        <v>192</v>
      </c>
      <c r="C189" s="6" t="s">
        <v>13</v>
      </c>
      <c r="D189" s="6" t="s">
        <v>296</v>
      </c>
      <c r="E189" s="6" t="s">
        <v>288</v>
      </c>
      <c r="F189" s="6">
        <v>57</v>
      </c>
      <c r="G189" s="7">
        <v>55.75</v>
      </c>
      <c r="H189" s="15">
        <v>25</v>
      </c>
      <c r="I189" s="8">
        <v>1</v>
      </c>
      <c r="J189" s="13"/>
      <c r="K189" s="9">
        <v>8053672968804</v>
      </c>
      <c r="L189" s="10" t="s">
        <v>16</v>
      </c>
    </row>
    <row r="190" spans="1:12" x14ac:dyDescent="0.25">
      <c r="A190" s="6" t="s">
        <v>11</v>
      </c>
      <c r="B190" s="6" t="s">
        <v>192</v>
      </c>
      <c r="C190" s="6" t="s">
        <v>13</v>
      </c>
      <c r="D190" s="6" t="s">
        <v>296</v>
      </c>
      <c r="E190" s="6" t="s">
        <v>295</v>
      </c>
      <c r="F190" s="6">
        <v>57</v>
      </c>
      <c r="G190" s="7">
        <v>55.75</v>
      </c>
      <c r="H190" s="15">
        <v>25</v>
      </c>
      <c r="I190" s="8">
        <v>2</v>
      </c>
      <c r="J190" s="13"/>
      <c r="K190" s="9">
        <v>8053672968781</v>
      </c>
      <c r="L190" s="10" t="s">
        <v>16</v>
      </c>
    </row>
    <row r="191" spans="1:12" x14ac:dyDescent="0.25">
      <c r="A191" s="6" t="s">
        <v>11</v>
      </c>
      <c r="B191" s="6" t="s">
        <v>192</v>
      </c>
      <c r="C191" s="6" t="s">
        <v>13</v>
      </c>
      <c r="D191" s="6" t="s">
        <v>297</v>
      </c>
      <c r="E191" s="6" t="s">
        <v>298</v>
      </c>
      <c r="F191" s="6">
        <v>54</v>
      </c>
      <c r="G191" s="7">
        <v>55.75</v>
      </c>
      <c r="H191" s="15">
        <v>25</v>
      </c>
      <c r="I191" s="8">
        <v>1</v>
      </c>
      <c r="J191" s="13"/>
      <c r="K191" s="9">
        <v>8056597129534</v>
      </c>
      <c r="L191" s="10" t="s">
        <v>16</v>
      </c>
    </row>
    <row r="192" spans="1:12" x14ac:dyDescent="0.25">
      <c r="A192" s="6" t="s">
        <v>11</v>
      </c>
      <c r="B192" s="6" t="s">
        <v>192</v>
      </c>
      <c r="C192" s="6" t="s">
        <v>13</v>
      </c>
      <c r="D192" s="6" t="s">
        <v>297</v>
      </c>
      <c r="E192" s="6" t="s">
        <v>299</v>
      </c>
      <c r="F192" s="6">
        <v>54</v>
      </c>
      <c r="G192" s="7">
        <v>55.75</v>
      </c>
      <c r="H192" s="15">
        <v>25</v>
      </c>
      <c r="I192" s="8">
        <v>1</v>
      </c>
      <c r="J192" s="13"/>
      <c r="K192" s="9">
        <v>8056597129558</v>
      </c>
      <c r="L192" s="10" t="s">
        <v>16</v>
      </c>
    </row>
    <row r="193" spans="1:12" x14ac:dyDescent="0.25">
      <c r="A193" s="6" t="s">
        <v>11</v>
      </c>
      <c r="B193" s="6" t="s">
        <v>192</v>
      </c>
      <c r="C193" s="6" t="s">
        <v>13</v>
      </c>
      <c r="D193" s="6" t="s">
        <v>300</v>
      </c>
      <c r="E193" s="6" t="s">
        <v>301</v>
      </c>
      <c r="F193" s="6">
        <v>54</v>
      </c>
      <c r="G193" s="7">
        <v>51.58</v>
      </c>
      <c r="H193" s="15">
        <v>25</v>
      </c>
      <c r="I193" s="8">
        <v>2</v>
      </c>
      <c r="J193" s="13"/>
      <c r="K193" s="9">
        <v>8056597009898</v>
      </c>
      <c r="L193" s="10" t="s">
        <v>16</v>
      </c>
    </row>
    <row r="194" spans="1:12" x14ac:dyDescent="0.25">
      <c r="A194" s="6" t="s">
        <v>11</v>
      </c>
      <c r="B194" s="6" t="s">
        <v>192</v>
      </c>
      <c r="C194" s="6" t="s">
        <v>13</v>
      </c>
      <c r="D194" s="6" t="s">
        <v>300</v>
      </c>
      <c r="E194" s="6" t="s">
        <v>302</v>
      </c>
      <c r="F194" s="6">
        <v>54</v>
      </c>
      <c r="G194" s="7">
        <v>51.580001831054688</v>
      </c>
      <c r="H194" s="15">
        <v>25</v>
      </c>
      <c r="I194" s="8">
        <v>2</v>
      </c>
      <c r="J194" s="13"/>
      <c r="K194" s="9">
        <v>8056597009881</v>
      </c>
      <c r="L194" s="10" t="s">
        <v>16</v>
      </c>
    </row>
    <row r="195" spans="1:12" x14ac:dyDescent="0.25">
      <c r="A195" s="6" t="s">
        <v>11</v>
      </c>
      <c r="B195" s="6" t="s">
        <v>192</v>
      </c>
      <c r="C195" s="6" t="s">
        <v>13</v>
      </c>
      <c r="D195" s="6" t="s">
        <v>300</v>
      </c>
      <c r="E195" s="6" t="s">
        <v>303</v>
      </c>
      <c r="F195" s="6">
        <v>54</v>
      </c>
      <c r="G195" s="7">
        <v>51.58</v>
      </c>
      <c r="H195" s="15">
        <v>25</v>
      </c>
      <c r="I195" s="8">
        <v>2</v>
      </c>
      <c r="J195" s="13"/>
      <c r="K195" s="9">
        <v>8056597009874</v>
      </c>
      <c r="L195" s="10" t="s">
        <v>16</v>
      </c>
    </row>
    <row r="196" spans="1:12" x14ac:dyDescent="0.25">
      <c r="A196" s="6" t="s">
        <v>11</v>
      </c>
      <c r="B196" s="6" t="s">
        <v>192</v>
      </c>
      <c r="C196" s="6" t="s">
        <v>13</v>
      </c>
      <c r="D196" s="6" t="s">
        <v>304</v>
      </c>
      <c r="E196" s="6" t="s">
        <v>305</v>
      </c>
      <c r="F196" s="6">
        <v>56</v>
      </c>
      <c r="G196" s="7">
        <v>55.75</v>
      </c>
      <c r="H196" s="15">
        <v>25</v>
      </c>
      <c r="I196" s="8">
        <v>1</v>
      </c>
      <c r="J196" s="13"/>
      <c r="K196" s="9">
        <v>8056597009836</v>
      </c>
      <c r="L196" s="10" t="s">
        <v>16</v>
      </c>
    </row>
    <row r="197" spans="1:12" x14ac:dyDescent="0.25">
      <c r="A197" s="6" t="s">
        <v>11</v>
      </c>
      <c r="B197" s="6" t="s">
        <v>192</v>
      </c>
      <c r="C197" s="6" t="s">
        <v>13</v>
      </c>
      <c r="D197" s="6" t="s">
        <v>304</v>
      </c>
      <c r="E197" s="6" t="s">
        <v>288</v>
      </c>
      <c r="F197" s="6">
        <v>56</v>
      </c>
      <c r="G197" s="7">
        <v>55.75</v>
      </c>
      <c r="H197" s="15">
        <v>25</v>
      </c>
      <c r="I197" s="8">
        <v>1</v>
      </c>
      <c r="J197" s="13"/>
      <c r="K197" s="9">
        <v>8056597009829</v>
      </c>
      <c r="L197" s="10" t="s">
        <v>16</v>
      </c>
    </row>
    <row r="198" spans="1:12" x14ac:dyDescent="0.25">
      <c r="A198" s="6" t="s">
        <v>11</v>
      </c>
      <c r="B198" s="6" t="s">
        <v>192</v>
      </c>
      <c r="C198" s="6" t="s">
        <v>13</v>
      </c>
      <c r="D198" s="6" t="s">
        <v>304</v>
      </c>
      <c r="E198" s="6" t="s">
        <v>289</v>
      </c>
      <c r="F198" s="6">
        <v>56</v>
      </c>
      <c r="G198" s="7">
        <v>55.75</v>
      </c>
      <c r="H198" s="15">
        <v>25</v>
      </c>
      <c r="I198" s="8">
        <v>1</v>
      </c>
      <c r="J198" s="13"/>
      <c r="K198" s="9">
        <v>8056597009843</v>
      </c>
      <c r="L198" s="10" t="s">
        <v>16</v>
      </c>
    </row>
    <row r="199" spans="1:12" x14ac:dyDescent="0.25">
      <c r="A199" s="6" t="s">
        <v>11</v>
      </c>
      <c r="B199" s="6" t="s">
        <v>192</v>
      </c>
      <c r="C199" s="6" t="s">
        <v>13</v>
      </c>
      <c r="D199" s="6" t="s">
        <v>306</v>
      </c>
      <c r="E199" s="6" t="s">
        <v>307</v>
      </c>
      <c r="F199" s="6">
        <v>53</v>
      </c>
      <c r="G199" s="7">
        <v>43.25</v>
      </c>
      <c r="H199" s="15">
        <v>25</v>
      </c>
      <c r="I199" s="8">
        <v>2</v>
      </c>
      <c r="J199" s="13"/>
      <c r="K199" s="9">
        <v>8056597027991</v>
      </c>
      <c r="L199" s="10" t="s">
        <v>16</v>
      </c>
    </row>
    <row r="200" spans="1:12" x14ac:dyDescent="0.25">
      <c r="A200" s="6" t="s">
        <v>11</v>
      </c>
      <c r="B200" s="6" t="s">
        <v>192</v>
      </c>
      <c r="C200" s="6" t="s">
        <v>13</v>
      </c>
      <c r="D200" s="6" t="s">
        <v>308</v>
      </c>
      <c r="E200" s="6" t="s">
        <v>309</v>
      </c>
      <c r="F200" s="6">
        <v>56</v>
      </c>
      <c r="G200" s="7">
        <v>51.58</v>
      </c>
      <c r="H200" s="15">
        <v>25</v>
      </c>
      <c r="I200" s="8">
        <v>2</v>
      </c>
      <c r="J200" s="13"/>
      <c r="K200" s="9">
        <v>8056597020787</v>
      </c>
      <c r="L200" s="10" t="s">
        <v>16</v>
      </c>
    </row>
    <row r="201" spans="1:12" x14ac:dyDescent="0.25">
      <c r="A201" s="6" t="s">
        <v>11</v>
      </c>
      <c r="B201" s="6" t="s">
        <v>192</v>
      </c>
      <c r="C201" s="6" t="s">
        <v>13</v>
      </c>
      <c r="D201" s="6" t="s">
        <v>308</v>
      </c>
      <c r="E201" s="6" t="s">
        <v>301</v>
      </c>
      <c r="F201" s="6">
        <v>56</v>
      </c>
      <c r="G201" s="7">
        <v>51.58</v>
      </c>
      <c r="H201" s="15">
        <v>25</v>
      </c>
      <c r="I201" s="8">
        <v>2</v>
      </c>
      <c r="J201" s="13"/>
      <c r="K201" s="9">
        <v>8056597020824</v>
      </c>
      <c r="L201" s="10" t="s">
        <v>16</v>
      </c>
    </row>
    <row r="202" spans="1:12" x14ac:dyDescent="0.25">
      <c r="A202" s="6" t="s">
        <v>11</v>
      </c>
      <c r="B202" s="6" t="s">
        <v>192</v>
      </c>
      <c r="C202" s="6" t="s">
        <v>13</v>
      </c>
      <c r="D202" s="6" t="s">
        <v>308</v>
      </c>
      <c r="E202" s="6" t="s">
        <v>302</v>
      </c>
      <c r="F202" s="6">
        <v>56</v>
      </c>
      <c r="G202" s="7">
        <v>51.58</v>
      </c>
      <c r="H202" s="15">
        <v>25</v>
      </c>
      <c r="I202" s="8">
        <v>2</v>
      </c>
      <c r="J202" s="13"/>
      <c r="K202" s="9">
        <v>8056597020817</v>
      </c>
      <c r="L202" s="10" t="s">
        <v>16</v>
      </c>
    </row>
    <row r="203" spans="1:12" x14ac:dyDescent="0.25">
      <c r="A203" s="6" t="s">
        <v>11</v>
      </c>
      <c r="B203" s="6" t="s">
        <v>192</v>
      </c>
      <c r="C203" s="6" t="s">
        <v>13</v>
      </c>
      <c r="D203" s="6" t="s">
        <v>308</v>
      </c>
      <c r="E203" s="6" t="s">
        <v>303</v>
      </c>
      <c r="F203" s="6">
        <v>56</v>
      </c>
      <c r="G203" s="7">
        <v>51.58</v>
      </c>
      <c r="H203" s="15">
        <v>25</v>
      </c>
      <c r="I203" s="8">
        <v>2</v>
      </c>
      <c r="J203" s="13"/>
      <c r="K203" s="9">
        <v>8056597020800</v>
      </c>
      <c r="L203" s="10" t="s">
        <v>16</v>
      </c>
    </row>
    <row r="204" spans="1:12" x14ac:dyDescent="0.25">
      <c r="A204" s="6" t="s">
        <v>11</v>
      </c>
      <c r="B204" s="6" t="s">
        <v>192</v>
      </c>
      <c r="C204" s="6" t="s">
        <v>13</v>
      </c>
      <c r="D204" s="6" t="s">
        <v>308</v>
      </c>
      <c r="E204" s="6" t="s">
        <v>310</v>
      </c>
      <c r="F204" s="6">
        <v>56</v>
      </c>
      <c r="G204" s="7">
        <v>51.58</v>
      </c>
      <c r="H204" s="15">
        <v>25</v>
      </c>
      <c r="I204" s="8">
        <v>2</v>
      </c>
      <c r="J204" s="13"/>
      <c r="K204" s="9">
        <v>8056597020794</v>
      </c>
      <c r="L204" s="10" t="s">
        <v>16</v>
      </c>
    </row>
    <row r="205" spans="1:12" x14ac:dyDescent="0.25">
      <c r="A205" s="6" t="s">
        <v>11</v>
      </c>
      <c r="B205" s="6" t="s">
        <v>192</v>
      </c>
      <c r="C205" s="6" t="s">
        <v>13</v>
      </c>
      <c r="D205" s="6" t="s">
        <v>311</v>
      </c>
      <c r="E205" s="6" t="s">
        <v>312</v>
      </c>
      <c r="F205" s="6">
        <v>53</v>
      </c>
      <c r="G205" s="7">
        <v>51.58</v>
      </c>
      <c r="H205" s="15">
        <v>25</v>
      </c>
      <c r="I205" s="8">
        <v>1</v>
      </c>
      <c r="J205" s="13"/>
      <c r="K205" s="9">
        <v>8056597067539</v>
      </c>
      <c r="L205" s="10" t="s">
        <v>16</v>
      </c>
    </row>
    <row r="206" spans="1:12" x14ac:dyDescent="0.25">
      <c r="A206" s="6" t="s">
        <v>11</v>
      </c>
      <c r="B206" s="6" t="s">
        <v>192</v>
      </c>
      <c r="C206" s="6" t="s">
        <v>13</v>
      </c>
      <c r="D206" s="6" t="s">
        <v>313</v>
      </c>
      <c r="E206" s="6" t="s">
        <v>314</v>
      </c>
      <c r="F206" s="6">
        <v>53</v>
      </c>
      <c r="G206" s="7">
        <v>51.58</v>
      </c>
      <c r="H206" s="15">
        <v>25</v>
      </c>
      <c r="I206" s="8">
        <v>2</v>
      </c>
      <c r="J206" s="13"/>
      <c r="K206" s="9">
        <v>8056597067492</v>
      </c>
      <c r="L206" s="10" t="s">
        <v>16</v>
      </c>
    </row>
    <row r="207" spans="1:12" x14ac:dyDescent="0.25">
      <c r="A207" s="6" t="s">
        <v>11</v>
      </c>
      <c r="B207" s="6" t="s">
        <v>192</v>
      </c>
      <c r="C207" s="6" t="s">
        <v>13</v>
      </c>
      <c r="D207" s="6" t="s">
        <v>313</v>
      </c>
      <c r="E207" s="6" t="s">
        <v>315</v>
      </c>
      <c r="F207" s="6">
        <v>53</v>
      </c>
      <c r="G207" s="7">
        <v>51.58</v>
      </c>
      <c r="H207" s="15">
        <v>25</v>
      </c>
      <c r="I207" s="8">
        <v>2</v>
      </c>
      <c r="J207" s="13"/>
      <c r="K207" s="9">
        <v>8056597067508</v>
      </c>
      <c r="L207" s="10" t="s">
        <v>16</v>
      </c>
    </row>
    <row r="208" spans="1:12" x14ac:dyDescent="0.25">
      <c r="A208" s="6" t="s">
        <v>11</v>
      </c>
      <c r="B208" s="6" t="s">
        <v>192</v>
      </c>
      <c r="C208" s="6" t="s">
        <v>13</v>
      </c>
      <c r="D208" s="6" t="s">
        <v>313</v>
      </c>
      <c r="E208" s="6" t="s">
        <v>312</v>
      </c>
      <c r="F208" s="6">
        <v>53</v>
      </c>
      <c r="G208" s="7">
        <v>51.58</v>
      </c>
      <c r="H208" s="15">
        <v>25</v>
      </c>
      <c r="I208" s="8">
        <v>1</v>
      </c>
      <c r="J208" s="13"/>
      <c r="K208" s="9">
        <v>8056597067485</v>
      </c>
      <c r="L208" s="10" t="s">
        <v>16</v>
      </c>
    </row>
    <row r="209" spans="1:12" x14ac:dyDescent="0.25">
      <c r="A209" s="6" t="s">
        <v>11</v>
      </c>
      <c r="B209" s="6" t="s">
        <v>192</v>
      </c>
      <c r="C209" s="6" t="s">
        <v>13</v>
      </c>
      <c r="D209" s="6" t="s">
        <v>316</v>
      </c>
      <c r="E209" s="6" t="s">
        <v>317</v>
      </c>
      <c r="F209" s="6">
        <v>41</v>
      </c>
      <c r="G209" s="7">
        <v>47.42</v>
      </c>
      <c r="H209" s="15">
        <v>25</v>
      </c>
      <c r="I209" s="8">
        <v>1</v>
      </c>
      <c r="J209" s="13"/>
      <c r="K209" s="9">
        <v>8056597067393</v>
      </c>
      <c r="L209" s="10" t="s">
        <v>16</v>
      </c>
    </row>
    <row r="210" spans="1:12" x14ac:dyDescent="0.25">
      <c r="A210" s="6" t="s">
        <v>11</v>
      </c>
      <c r="B210" s="6" t="s">
        <v>192</v>
      </c>
      <c r="C210" s="6" t="s">
        <v>13</v>
      </c>
      <c r="D210" s="6" t="s">
        <v>316</v>
      </c>
      <c r="E210" s="6" t="s">
        <v>318</v>
      </c>
      <c r="F210" s="6">
        <v>41</v>
      </c>
      <c r="G210" s="7">
        <v>47.42</v>
      </c>
      <c r="H210" s="15">
        <v>25</v>
      </c>
      <c r="I210" s="8">
        <v>2</v>
      </c>
      <c r="J210" s="13"/>
      <c r="K210" s="9">
        <v>8056597067386</v>
      </c>
      <c r="L210" s="10" t="s">
        <v>16</v>
      </c>
    </row>
    <row r="211" spans="1:12" x14ac:dyDescent="0.25">
      <c r="A211" s="6" t="s">
        <v>11</v>
      </c>
      <c r="B211" s="6" t="s">
        <v>192</v>
      </c>
      <c r="C211" s="6" t="s">
        <v>13</v>
      </c>
      <c r="D211" s="6" t="s">
        <v>316</v>
      </c>
      <c r="E211" s="6" t="s">
        <v>319</v>
      </c>
      <c r="F211" s="6">
        <v>41</v>
      </c>
      <c r="G211" s="7">
        <v>47.42</v>
      </c>
      <c r="H211" s="15">
        <v>25</v>
      </c>
      <c r="I211" s="8">
        <v>1</v>
      </c>
      <c r="J211" s="13"/>
      <c r="K211" s="9">
        <v>8056597067362</v>
      </c>
      <c r="L211" s="10" t="s">
        <v>16</v>
      </c>
    </row>
    <row r="212" spans="1:12" x14ac:dyDescent="0.25">
      <c r="A212" s="6" t="s">
        <v>11</v>
      </c>
      <c r="B212" s="6" t="s">
        <v>192</v>
      </c>
      <c r="C212" s="6" t="s">
        <v>13</v>
      </c>
      <c r="D212" s="6" t="s">
        <v>320</v>
      </c>
      <c r="E212" s="6" t="s">
        <v>321</v>
      </c>
      <c r="F212" s="6">
        <v>34</v>
      </c>
      <c r="G212" s="7">
        <v>59.919998168945313</v>
      </c>
      <c r="H212" s="15">
        <v>25</v>
      </c>
      <c r="I212" s="8">
        <v>1</v>
      </c>
      <c r="J212" s="13"/>
      <c r="K212" s="9">
        <v>8056597043373</v>
      </c>
      <c r="L212" s="10" t="s">
        <v>16</v>
      </c>
    </row>
    <row r="213" spans="1:12" x14ac:dyDescent="0.25">
      <c r="A213" s="6" t="s">
        <v>11</v>
      </c>
      <c r="B213" s="6" t="s">
        <v>192</v>
      </c>
      <c r="C213" s="6" t="s">
        <v>13</v>
      </c>
      <c r="D213" s="6" t="s">
        <v>320</v>
      </c>
      <c r="E213" s="6" t="s">
        <v>301</v>
      </c>
      <c r="F213" s="6">
        <v>34</v>
      </c>
      <c r="G213" s="7">
        <v>59.919998168945313</v>
      </c>
      <c r="H213" s="15">
        <v>25</v>
      </c>
      <c r="I213" s="8">
        <v>2</v>
      </c>
      <c r="J213" s="13"/>
      <c r="K213" s="9">
        <v>8056597043281</v>
      </c>
      <c r="L213" s="10" t="s">
        <v>16</v>
      </c>
    </row>
    <row r="214" spans="1:12" x14ac:dyDescent="0.25">
      <c r="A214" s="6" t="s">
        <v>11</v>
      </c>
      <c r="B214" s="6" t="s">
        <v>192</v>
      </c>
      <c r="C214" s="6" t="s">
        <v>13</v>
      </c>
      <c r="D214" s="6" t="s">
        <v>320</v>
      </c>
      <c r="E214" s="6" t="s">
        <v>302</v>
      </c>
      <c r="F214" s="6">
        <v>34</v>
      </c>
      <c r="G214" s="7">
        <v>59.919998168945313</v>
      </c>
      <c r="H214" s="15">
        <v>25</v>
      </c>
      <c r="I214" s="8">
        <v>2</v>
      </c>
      <c r="J214" s="13"/>
      <c r="K214" s="9">
        <v>8056597043311</v>
      </c>
      <c r="L214" s="10" t="s">
        <v>16</v>
      </c>
    </row>
    <row r="215" spans="1:12" x14ac:dyDescent="0.25">
      <c r="A215" s="6" t="s">
        <v>11</v>
      </c>
      <c r="B215" s="6" t="s">
        <v>192</v>
      </c>
      <c r="C215" s="6" t="s">
        <v>13</v>
      </c>
      <c r="D215" s="6" t="s">
        <v>320</v>
      </c>
      <c r="E215" s="6" t="s">
        <v>322</v>
      </c>
      <c r="F215" s="6">
        <v>34</v>
      </c>
      <c r="G215" s="7">
        <v>59.919998168945313</v>
      </c>
      <c r="H215" s="15">
        <v>25</v>
      </c>
      <c r="I215" s="8">
        <v>2</v>
      </c>
      <c r="J215" s="13"/>
      <c r="K215" s="9">
        <v>8056597043434</v>
      </c>
      <c r="L215" s="10" t="s">
        <v>16</v>
      </c>
    </row>
    <row r="216" spans="1:12" x14ac:dyDescent="0.25">
      <c r="A216" s="6" t="s">
        <v>11</v>
      </c>
      <c r="B216" s="6" t="s">
        <v>192</v>
      </c>
      <c r="C216" s="6" t="s">
        <v>13</v>
      </c>
      <c r="D216" s="6" t="s">
        <v>320</v>
      </c>
      <c r="E216" s="6" t="s">
        <v>323</v>
      </c>
      <c r="F216" s="6">
        <v>34</v>
      </c>
      <c r="G216" s="7">
        <v>59.919998168945313</v>
      </c>
      <c r="H216" s="15">
        <v>25</v>
      </c>
      <c r="I216" s="8">
        <v>1</v>
      </c>
      <c r="J216" s="13"/>
      <c r="K216" s="9">
        <v>8056597043403</v>
      </c>
      <c r="L216" s="10" t="s">
        <v>16</v>
      </c>
    </row>
    <row r="217" spans="1:12" x14ac:dyDescent="0.25">
      <c r="A217" s="6" t="s">
        <v>11</v>
      </c>
      <c r="B217" s="6" t="s">
        <v>192</v>
      </c>
      <c r="C217" s="6" t="s">
        <v>13</v>
      </c>
      <c r="D217" s="6" t="s">
        <v>324</v>
      </c>
      <c r="E217" s="6" t="s">
        <v>325</v>
      </c>
      <c r="F217" s="6">
        <v>56</v>
      </c>
      <c r="G217" s="7">
        <v>59.919998168945313</v>
      </c>
      <c r="H217" s="15">
        <v>25</v>
      </c>
      <c r="I217" s="8">
        <v>2</v>
      </c>
      <c r="J217" s="13"/>
      <c r="K217" s="9">
        <v>8056597043250</v>
      </c>
      <c r="L217" s="10" t="s">
        <v>16</v>
      </c>
    </row>
    <row r="218" spans="1:12" x14ac:dyDescent="0.25">
      <c r="A218" s="6" t="s">
        <v>11</v>
      </c>
      <c r="B218" s="6" t="s">
        <v>192</v>
      </c>
      <c r="C218" s="6" t="s">
        <v>13</v>
      </c>
      <c r="D218" s="6" t="s">
        <v>324</v>
      </c>
      <c r="E218" s="6" t="s">
        <v>326</v>
      </c>
      <c r="F218" s="6">
        <v>56</v>
      </c>
      <c r="G218" s="7">
        <v>59.919998168945313</v>
      </c>
      <c r="H218" s="15">
        <v>25</v>
      </c>
      <c r="I218" s="8">
        <v>2</v>
      </c>
      <c r="J218" s="13"/>
      <c r="K218" s="9">
        <v>8056597043236</v>
      </c>
      <c r="L218" s="10" t="s">
        <v>16</v>
      </c>
    </row>
    <row r="219" spans="1:12" x14ac:dyDescent="0.25">
      <c r="A219" s="6" t="s">
        <v>11</v>
      </c>
      <c r="B219" s="6" t="s">
        <v>192</v>
      </c>
      <c r="C219" s="6" t="s">
        <v>13</v>
      </c>
      <c r="D219" s="6" t="s">
        <v>324</v>
      </c>
      <c r="E219" s="6" t="s">
        <v>321</v>
      </c>
      <c r="F219" s="6">
        <v>56</v>
      </c>
      <c r="G219" s="7">
        <v>59.919998168945313</v>
      </c>
      <c r="H219" s="15">
        <v>25</v>
      </c>
      <c r="I219" s="8">
        <v>1</v>
      </c>
      <c r="J219" s="13"/>
      <c r="K219" s="9">
        <v>8056597043205</v>
      </c>
      <c r="L219" s="10" t="s">
        <v>16</v>
      </c>
    </row>
    <row r="220" spans="1:12" x14ac:dyDescent="0.25">
      <c r="A220" s="6" t="s">
        <v>11</v>
      </c>
      <c r="B220" s="6" t="s">
        <v>192</v>
      </c>
      <c r="C220" s="6" t="s">
        <v>13</v>
      </c>
      <c r="D220" s="6" t="s">
        <v>324</v>
      </c>
      <c r="E220" s="6" t="s">
        <v>327</v>
      </c>
      <c r="F220" s="6">
        <v>56</v>
      </c>
      <c r="G220" s="7">
        <v>59.919998168945313</v>
      </c>
      <c r="H220" s="15">
        <v>25</v>
      </c>
      <c r="I220" s="8">
        <v>4</v>
      </c>
      <c r="J220" s="13"/>
      <c r="K220" s="9">
        <v>8056597043243</v>
      </c>
      <c r="L220" s="10" t="s">
        <v>16</v>
      </c>
    </row>
    <row r="221" spans="1:12" x14ac:dyDescent="0.25">
      <c r="A221" s="6" t="s">
        <v>11</v>
      </c>
      <c r="B221" s="6" t="s">
        <v>192</v>
      </c>
      <c r="C221" s="6" t="s">
        <v>13</v>
      </c>
      <c r="D221" s="6" t="s">
        <v>324</v>
      </c>
      <c r="E221" s="6" t="s">
        <v>328</v>
      </c>
      <c r="F221" s="6">
        <v>56</v>
      </c>
      <c r="G221" s="7">
        <v>59.919998168945313</v>
      </c>
      <c r="H221" s="15">
        <v>25</v>
      </c>
      <c r="I221" s="8">
        <v>2</v>
      </c>
      <c r="J221" s="13"/>
      <c r="K221" s="9">
        <v>8056597043212</v>
      </c>
      <c r="L221" s="10" t="s">
        <v>16</v>
      </c>
    </row>
    <row r="222" spans="1:12" x14ac:dyDescent="0.25">
      <c r="A222" s="6" t="s">
        <v>11</v>
      </c>
      <c r="B222" s="6" t="s">
        <v>192</v>
      </c>
      <c r="C222" s="6" t="s">
        <v>13</v>
      </c>
      <c r="D222" s="6" t="s">
        <v>329</v>
      </c>
      <c r="E222" s="6" t="s">
        <v>330</v>
      </c>
      <c r="F222" s="6">
        <v>54</v>
      </c>
      <c r="G222" s="7">
        <v>59.919998168945313</v>
      </c>
      <c r="H222" s="15">
        <v>25</v>
      </c>
      <c r="I222" s="8">
        <v>1</v>
      </c>
      <c r="J222" s="13"/>
      <c r="K222" s="9">
        <v>8056597048644</v>
      </c>
      <c r="L222" s="10" t="s">
        <v>16</v>
      </c>
    </row>
    <row r="223" spans="1:12" x14ac:dyDescent="0.25">
      <c r="A223" s="6" t="s">
        <v>11</v>
      </c>
      <c r="B223" s="6" t="s">
        <v>192</v>
      </c>
      <c r="C223" s="6" t="s">
        <v>13</v>
      </c>
      <c r="D223" s="6" t="s">
        <v>329</v>
      </c>
      <c r="E223" s="6" t="s">
        <v>326</v>
      </c>
      <c r="F223" s="6">
        <v>54</v>
      </c>
      <c r="G223" s="7">
        <v>59.919998168945313</v>
      </c>
      <c r="H223" s="15">
        <v>25</v>
      </c>
      <c r="I223" s="8">
        <v>2</v>
      </c>
      <c r="J223" s="13"/>
      <c r="K223" s="9">
        <v>8056597048651</v>
      </c>
      <c r="L223" s="10" t="s">
        <v>16</v>
      </c>
    </row>
    <row r="224" spans="1:12" x14ac:dyDescent="0.25">
      <c r="A224" s="6" t="s">
        <v>11</v>
      </c>
      <c r="B224" s="6" t="s">
        <v>192</v>
      </c>
      <c r="C224" s="6" t="s">
        <v>13</v>
      </c>
      <c r="D224" s="6" t="s">
        <v>329</v>
      </c>
      <c r="E224" s="6" t="s">
        <v>331</v>
      </c>
      <c r="F224" s="6">
        <v>54</v>
      </c>
      <c r="G224" s="7">
        <v>59.919998168945313</v>
      </c>
      <c r="H224" s="15">
        <v>25</v>
      </c>
      <c r="I224" s="8">
        <v>1</v>
      </c>
      <c r="J224" s="13"/>
      <c r="K224" s="9">
        <v>8056597048682</v>
      </c>
      <c r="L224" s="10" t="s">
        <v>16</v>
      </c>
    </row>
    <row r="225" spans="1:12" x14ac:dyDescent="0.25">
      <c r="A225" s="6" t="s">
        <v>11</v>
      </c>
      <c r="B225" s="6" t="s">
        <v>192</v>
      </c>
      <c r="C225" s="6" t="s">
        <v>13</v>
      </c>
      <c r="D225" s="6" t="s">
        <v>329</v>
      </c>
      <c r="E225" s="6" t="s">
        <v>332</v>
      </c>
      <c r="F225" s="6">
        <v>54</v>
      </c>
      <c r="G225" s="7">
        <v>59.919998168945313</v>
      </c>
      <c r="H225" s="15">
        <v>25</v>
      </c>
      <c r="I225" s="8">
        <v>4</v>
      </c>
      <c r="J225" s="13"/>
      <c r="K225" s="9">
        <v>8056597048637</v>
      </c>
      <c r="L225" s="10" t="s">
        <v>16</v>
      </c>
    </row>
    <row r="226" spans="1:12" x14ac:dyDescent="0.25">
      <c r="A226" s="6" t="s">
        <v>11</v>
      </c>
      <c r="B226" s="6" t="s">
        <v>192</v>
      </c>
      <c r="C226" s="6" t="s">
        <v>13</v>
      </c>
      <c r="D226" s="6" t="s">
        <v>329</v>
      </c>
      <c r="E226" s="6" t="s">
        <v>333</v>
      </c>
      <c r="F226" s="6">
        <v>54</v>
      </c>
      <c r="G226" s="7">
        <v>59.919998168945313</v>
      </c>
      <c r="H226" s="15">
        <v>25</v>
      </c>
      <c r="I226" s="8">
        <v>2</v>
      </c>
      <c r="J226" s="13"/>
      <c r="K226" s="9">
        <v>8056597048668</v>
      </c>
      <c r="L226" s="10" t="s">
        <v>16</v>
      </c>
    </row>
    <row r="227" spans="1:12" x14ac:dyDescent="0.25">
      <c r="A227" s="6" t="s">
        <v>11</v>
      </c>
      <c r="B227" s="6" t="s">
        <v>192</v>
      </c>
      <c r="C227" s="6" t="s">
        <v>13</v>
      </c>
      <c r="D227" s="6" t="s">
        <v>329</v>
      </c>
      <c r="E227" s="6" t="s">
        <v>327</v>
      </c>
      <c r="F227" s="6">
        <v>54</v>
      </c>
      <c r="G227" s="7">
        <v>59.919998168945313</v>
      </c>
      <c r="H227" s="15">
        <v>25</v>
      </c>
      <c r="I227" s="8">
        <v>1</v>
      </c>
      <c r="J227" s="13"/>
      <c r="K227" s="9">
        <v>8056597048675</v>
      </c>
      <c r="L227" s="10" t="s">
        <v>16</v>
      </c>
    </row>
    <row r="228" spans="1:12" x14ac:dyDescent="0.25">
      <c r="A228" s="6" t="s">
        <v>11</v>
      </c>
      <c r="B228" s="6" t="s">
        <v>192</v>
      </c>
      <c r="C228" s="6" t="s">
        <v>13</v>
      </c>
      <c r="D228" s="6" t="s">
        <v>334</v>
      </c>
      <c r="E228" s="6" t="s">
        <v>335</v>
      </c>
      <c r="F228" s="6">
        <v>52</v>
      </c>
      <c r="G228" s="7">
        <v>42.25</v>
      </c>
      <c r="H228" s="15">
        <v>25</v>
      </c>
      <c r="I228" s="8">
        <v>1</v>
      </c>
      <c r="J228" s="13"/>
      <c r="K228" s="9">
        <v>8053672516036</v>
      </c>
      <c r="L228" s="10" t="s">
        <v>16</v>
      </c>
    </row>
    <row r="229" spans="1:12" x14ac:dyDescent="0.25">
      <c r="A229" s="6" t="s">
        <v>11</v>
      </c>
      <c r="B229" s="6" t="s">
        <v>192</v>
      </c>
      <c r="C229" s="6" t="s">
        <v>13</v>
      </c>
      <c r="D229" s="6" t="s">
        <v>336</v>
      </c>
      <c r="E229" s="6" t="s">
        <v>337</v>
      </c>
      <c r="F229" s="6">
        <v>52</v>
      </c>
      <c r="G229" s="7">
        <v>42.25</v>
      </c>
      <c r="H229" s="15">
        <v>25</v>
      </c>
      <c r="I229" s="8">
        <v>1</v>
      </c>
      <c r="J229" s="13"/>
      <c r="K229" s="9">
        <v>8053672739350</v>
      </c>
      <c r="L229" s="10" t="s">
        <v>16</v>
      </c>
    </row>
    <row r="230" spans="1:12" x14ac:dyDescent="0.25">
      <c r="A230" s="6" t="s">
        <v>11</v>
      </c>
      <c r="B230" s="6" t="s">
        <v>192</v>
      </c>
      <c r="C230" s="6" t="s">
        <v>13</v>
      </c>
      <c r="D230" s="6" t="s">
        <v>338</v>
      </c>
      <c r="E230" s="6" t="s">
        <v>339</v>
      </c>
      <c r="F230" s="6">
        <v>52</v>
      </c>
      <c r="G230" s="7">
        <v>50.580001831054688</v>
      </c>
      <c r="H230" s="15">
        <v>25</v>
      </c>
      <c r="I230" s="8">
        <v>1</v>
      </c>
      <c r="J230" s="13"/>
      <c r="K230" s="9">
        <v>8053672724912</v>
      </c>
      <c r="L230" s="10" t="s">
        <v>16</v>
      </c>
    </row>
    <row r="231" spans="1:12" x14ac:dyDescent="0.25">
      <c r="A231" s="6" t="s">
        <v>11</v>
      </c>
      <c r="B231" s="6" t="s">
        <v>192</v>
      </c>
      <c r="C231" s="6" t="s">
        <v>13</v>
      </c>
      <c r="D231" s="6" t="s">
        <v>340</v>
      </c>
      <c r="E231" s="6" t="s">
        <v>335</v>
      </c>
      <c r="F231" s="6">
        <v>51</v>
      </c>
      <c r="G231" s="7">
        <v>46.419998168945313</v>
      </c>
      <c r="H231" s="15">
        <v>25</v>
      </c>
      <c r="I231" s="8">
        <v>1</v>
      </c>
      <c r="J231" s="13"/>
      <c r="K231" s="9">
        <v>8053672724837</v>
      </c>
      <c r="L231" s="10" t="s">
        <v>16</v>
      </c>
    </row>
    <row r="232" spans="1:12" x14ac:dyDescent="0.25">
      <c r="A232" s="6" t="s">
        <v>11</v>
      </c>
      <c r="B232" s="6" t="s">
        <v>192</v>
      </c>
      <c r="C232" s="6" t="s">
        <v>13</v>
      </c>
      <c r="D232" s="6" t="s">
        <v>341</v>
      </c>
      <c r="E232" s="6" t="s">
        <v>342</v>
      </c>
      <c r="F232" s="6">
        <v>54</v>
      </c>
      <c r="G232" s="7">
        <v>59.919998168945313</v>
      </c>
      <c r="H232" s="15">
        <v>25</v>
      </c>
      <c r="I232" s="8">
        <v>2</v>
      </c>
      <c r="J232" s="13"/>
      <c r="K232" s="9">
        <v>8053672836400</v>
      </c>
      <c r="L232" s="10" t="s">
        <v>16</v>
      </c>
    </row>
    <row r="233" spans="1:12" x14ac:dyDescent="0.25">
      <c r="A233" s="6" t="s">
        <v>11</v>
      </c>
      <c r="B233" s="6" t="s">
        <v>192</v>
      </c>
      <c r="C233" s="6" t="s">
        <v>13</v>
      </c>
      <c r="D233" s="6" t="s">
        <v>341</v>
      </c>
      <c r="E233" s="6" t="s">
        <v>343</v>
      </c>
      <c r="F233" s="6">
        <v>54</v>
      </c>
      <c r="G233" s="7">
        <v>59.919998168945313</v>
      </c>
      <c r="H233" s="15">
        <v>25</v>
      </c>
      <c r="I233" s="8">
        <v>1</v>
      </c>
      <c r="J233" s="13"/>
      <c r="K233" s="9">
        <v>8053672169294</v>
      </c>
      <c r="L233" s="10" t="s">
        <v>16</v>
      </c>
    </row>
    <row r="234" spans="1:12" x14ac:dyDescent="0.25">
      <c r="A234" s="6" t="s">
        <v>11</v>
      </c>
      <c r="B234" s="6" t="s">
        <v>192</v>
      </c>
      <c r="C234" s="6" t="s">
        <v>13</v>
      </c>
      <c r="D234" s="6" t="s">
        <v>344</v>
      </c>
      <c r="E234" s="6" t="s">
        <v>345</v>
      </c>
      <c r="F234" s="6">
        <v>51</v>
      </c>
      <c r="G234" s="7">
        <v>43.25</v>
      </c>
      <c r="H234" s="15">
        <v>25</v>
      </c>
      <c r="I234" s="8">
        <v>1</v>
      </c>
      <c r="J234" s="13"/>
      <c r="K234" s="9">
        <v>8053672862324</v>
      </c>
      <c r="L234" s="10" t="s">
        <v>16</v>
      </c>
    </row>
    <row r="235" spans="1:12" x14ac:dyDescent="0.25">
      <c r="A235" s="6" t="s">
        <v>11</v>
      </c>
      <c r="B235" s="6" t="s">
        <v>192</v>
      </c>
      <c r="C235" s="6" t="s">
        <v>13</v>
      </c>
      <c r="D235" s="6" t="s">
        <v>346</v>
      </c>
      <c r="E235" s="6" t="s">
        <v>347</v>
      </c>
      <c r="F235" s="6">
        <v>54</v>
      </c>
      <c r="G235" s="7">
        <v>51.580001831054688</v>
      </c>
      <c r="H235" s="15">
        <v>25</v>
      </c>
      <c r="I235" s="8">
        <v>2</v>
      </c>
      <c r="J235" s="13"/>
      <c r="K235" s="9">
        <v>8056597029445</v>
      </c>
      <c r="L235" s="10" t="s">
        <v>16</v>
      </c>
    </row>
    <row r="236" spans="1:12" x14ac:dyDescent="0.25">
      <c r="A236" s="6" t="s">
        <v>11</v>
      </c>
      <c r="B236" s="6" t="s">
        <v>192</v>
      </c>
      <c r="C236" s="6" t="s">
        <v>13</v>
      </c>
      <c r="D236" s="6" t="s">
        <v>348</v>
      </c>
      <c r="E236" s="6" t="s">
        <v>349</v>
      </c>
      <c r="F236" s="6">
        <v>50</v>
      </c>
      <c r="G236" s="7">
        <v>46.419998168945313</v>
      </c>
      <c r="H236" s="15">
        <v>25</v>
      </c>
      <c r="I236" s="8">
        <v>1</v>
      </c>
      <c r="J236" s="13"/>
      <c r="K236" s="9">
        <v>8053672968484</v>
      </c>
      <c r="L236" s="10" t="s">
        <v>16</v>
      </c>
    </row>
    <row r="237" spans="1:12" x14ac:dyDescent="0.25">
      <c r="A237" s="6" t="s">
        <v>11</v>
      </c>
      <c r="B237" s="6" t="s">
        <v>192</v>
      </c>
      <c r="C237" s="6" t="s">
        <v>13</v>
      </c>
      <c r="D237" s="6" t="s">
        <v>350</v>
      </c>
      <c r="E237" s="6" t="s">
        <v>351</v>
      </c>
      <c r="F237" s="6">
        <v>53</v>
      </c>
      <c r="G237" s="7">
        <v>54.75</v>
      </c>
      <c r="H237" s="15">
        <v>25</v>
      </c>
      <c r="I237" s="8">
        <v>1</v>
      </c>
      <c r="J237" s="13"/>
      <c r="K237" s="9">
        <v>8053672968682</v>
      </c>
      <c r="L237" s="10" t="s">
        <v>16</v>
      </c>
    </row>
    <row r="238" spans="1:12" x14ac:dyDescent="0.25">
      <c r="A238" s="6" t="s">
        <v>11</v>
      </c>
      <c r="B238" s="6" t="s">
        <v>192</v>
      </c>
      <c r="C238" s="6" t="s">
        <v>13</v>
      </c>
      <c r="D238" s="6" t="s">
        <v>350</v>
      </c>
      <c r="E238" s="6" t="s">
        <v>352</v>
      </c>
      <c r="F238" s="6">
        <v>53</v>
      </c>
      <c r="G238" s="7">
        <v>54.75</v>
      </c>
      <c r="H238" s="15">
        <v>25</v>
      </c>
      <c r="I238" s="8">
        <v>2</v>
      </c>
      <c r="J238" s="13"/>
      <c r="K238" s="9">
        <v>8053672968699</v>
      </c>
      <c r="L238" s="10" t="s">
        <v>16</v>
      </c>
    </row>
    <row r="239" spans="1:12" x14ac:dyDescent="0.25">
      <c r="A239" s="6" t="s">
        <v>11</v>
      </c>
      <c r="B239" s="6" t="s">
        <v>192</v>
      </c>
      <c r="C239" s="6" t="s">
        <v>13</v>
      </c>
      <c r="D239" s="6" t="s">
        <v>353</v>
      </c>
      <c r="E239" s="6" t="s">
        <v>349</v>
      </c>
      <c r="F239" s="6">
        <v>53</v>
      </c>
      <c r="G239" s="7">
        <v>43.25</v>
      </c>
      <c r="H239" s="15">
        <v>25</v>
      </c>
      <c r="I239" s="8">
        <v>2</v>
      </c>
      <c r="J239" s="13"/>
      <c r="K239" s="9">
        <v>8053672968316</v>
      </c>
      <c r="L239" s="10" t="s">
        <v>16</v>
      </c>
    </row>
    <row r="240" spans="1:12" x14ac:dyDescent="0.25">
      <c r="A240" s="6" t="s">
        <v>11</v>
      </c>
      <c r="B240" s="6" t="s">
        <v>192</v>
      </c>
      <c r="C240" s="6" t="s">
        <v>13</v>
      </c>
      <c r="D240" s="6" t="s">
        <v>354</v>
      </c>
      <c r="E240" s="6" t="s">
        <v>355</v>
      </c>
      <c r="F240" s="6">
        <v>55</v>
      </c>
      <c r="G240" s="7">
        <v>43.25</v>
      </c>
      <c r="H240" s="15">
        <v>25</v>
      </c>
      <c r="I240" s="8">
        <v>2</v>
      </c>
      <c r="J240" s="13"/>
      <c r="K240" s="9">
        <v>8056597009911</v>
      </c>
      <c r="L240" s="10" t="s">
        <v>16</v>
      </c>
    </row>
    <row r="241" spans="1:12" x14ac:dyDescent="0.25">
      <c r="A241" s="6" t="s">
        <v>11</v>
      </c>
      <c r="B241" s="6" t="s">
        <v>192</v>
      </c>
      <c r="C241" s="6" t="s">
        <v>13</v>
      </c>
      <c r="D241" s="6" t="s">
        <v>354</v>
      </c>
      <c r="E241" s="6" t="s">
        <v>356</v>
      </c>
      <c r="F241" s="6">
        <v>55</v>
      </c>
      <c r="G241" s="7">
        <v>43.25</v>
      </c>
      <c r="H241" s="15">
        <v>25</v>
      </c>
      <c r="I241" s="8">
        <v>1</v>
      </c>
      <c r="J241" s="13"/>
      <c r="K241" s="9">
        <v>8056597009942</v>
      </c>
      <c r="L241" s="10" t="s">
        <v>16</v>
      </c>
    </row>
    <row r="242" spans="1:12" x14ac:dyDescent="0.25">
      <c r="A242" s="6" t="s">
        <v>11</v>
      </c>
      <c r="B242" s="6" t="s">
        <v>192</v>
      </c>
      <c r="C242" s="6" t="s">
        <v>13</v>
      </c>
      <c r="D242" s="6" t="s">
        <v>357</v>
      </c>
      <c r="E242" s="6" t="s">
        <v>358</v>
      </c>
      <c r="F242" s="6">
        <v>37</v>
      </c>
      <c r="G242" s="7">
        <v>59.919998168945313</v>
      </c>
      <c r="H242" s="15">
        <v>25</v>
      </c>
      <c r="I242" s="8">
        <v>2</v>
      </c>
      <c r="J242" s="13"/>
      <c r="K242" s="9">
        <v>8056597043687</v>
      </c>
      <c r="L242" s="10" t="s">
        <v>16</v>
      </c>
    </row>
    <row r="243" spans="1:12" x14ac:dyDescent="0.25">
      <c r="A243" s="6" t="s">
        <v>11</v>
      </c>
      <c r="B243" s="6" t="s">
        <v>192</v>
      </c>
      <c r="C243" s="6" t="s">
        <v>13</v>
      </c>
      <c r="D243" s="6" t="s">
        <v>357</v>
      </c>
      <c r="E243" s="6" t="s">
        <v>359</v>
      </c>
      <c r="F243" s="6">
        <v>37</v>
      </c>
      <c r="G243" s="7">
        <v>59.919998168945313</v>
      </c>
      <c r="H243" s="15">
        <v>25</v>
      </c>
      <c r="I243" s="8">
        <v>2</v>
      </c>
      <c r="J243" s="13"/>
      <c r="K243" s="9">
        <v>8056597043670</v>
      </c>
      <c r="L243" s="10" t="s">
        <v>16</v>
      </c>
    </row>
    <row r="244" spans="1:12" x14ac:dyDescent="0.25">
      <c r="A244" s="6" t="s">
        <v>11</v>
      </c>
      <c r="B244" s="6" t="s">
        <v>192</v>
      </c>
      <c r="C244" s="6" t="s">
        <v>13</v>
      </c>
      <c r="D244" s="6" t="s">
        <v>357</v>
      </c>
      <c r="E244" s="6" t="s">
        <v>360</v>
      </c>
      <c r="F244" s="6">
        <v>37</v>
      </c>
      <c r="G244" s="7">
        <v>59.919998168945313</v>
      </c>
      <c r="H244" s="15">
        <v>25</v>
      </c>
      <c r="I244" s="8">
        <v>2</v>
      </c>
      <c r="J244" s="13"/>
      <c r="K244" s="9">
        <v>8056597043694</v>
      </c>
      <c r="L244" s="10" t="s">
        <v>16</v>
      </c>
    </row>
    <row r="245" spans="1:12" x14ac:dyDescent="0.25">
      <c r="A245" s="6" t="s">
        <v>11</v>
      </c>
      <c r="B245" s="6" t="s">
        <v>192</v>
      </c>
      <c r="C245" s="6" t="s">
        <v>13</v>
      </c>
      <c r="D245" s="6" t="s">
        <v>357</v>
      </c>
      <c r="E245" s="6" t="s">
        <v>361</v>
      </c>
      <c r="F245" s="6">
        <v>37</v>
      </c>
      <c r="G245" s="7">
        <v>59.919998168945313</v>
      </c>
      <c r="H245" s="15">
        <v>25</v>
      </c>
      <c r="I245" s="8">
        <v>1</v>
      </c>
      <c r="J245" s="13"/>
      <c r="K245" s="9">
        <v>8056597043700</v>
      </c>
      <c r="L245" s="10" t="s">
        <v>16</v>
      </c>
    </row>
    <row r="246" spans="1:12" x14ac:dyDescent="0.25">
      <c r="A246" s="6" t="s">
        <v>11</v>
      </c>
      <c r="B246" s="6" t="s">
        <v>192</v>
      </c>
      <c r="C246" s="6" t="s">
        <v>13</v>
      </c>
      <c r="D246" s="6" t="s">
        <v>357</v>
      </c>
      <c r="E246" s="6" t="s">
        <v>362</v>
      </c>
      <c r="F246" s="6">
        <v>37</v>
      </c>
      <c r="G246" s="7">
        <v>59.919998168945313</v>
      </c>
      <c r="H246" s="15">
        <v>25</v>
      </c>
      <c r="I246" s="8">
        <v>1</v>
      </c>
      <c r="J246" s="13"/>
      <c r="K246" s="9">
        <v>8056597047913</v>
      </c>
      <c r="L246" s="10" t="s">
        <v>16</v>
      </c>
    </row>
    <row r="247" spans="1:12" x14ac:dyDescent="0.25">
      <c r="A247" s="6" t="s">
        <v>11</v>
      </c>
      <c r="B247" s="6" t="s">
        <v>192</v>
      </c>
      <c r="C247" s="6" t="s">
        <v>13</v>
      </c>
      <c r="D247" s="6" t="s">
        <v>357</v>
      </c>
      <c r="E247" s="6" t="s">
        <v>335</v>
      </c>
      <c r="F247" s="6">
        <v>37</v>
      </c>
      <c r="G247" s="7">
        <v>59.919998168945313</v>
      </c>
      <c r="H247" s="15">
        <v>25</v>
      </c>
      <c r="I247" s="8">
        <v>4</v>
      </c>
      <c r="J247" s="13"/>
      <c r="K247" s="9">
        <v>8056597043663</v>
      </c>
      <c r="L247" s="10" t="s">
        <v>16</v>
      </c>
    </row>
    <row r="248" spans="1:12" x14ac:dyDescent="0.25">
      <c r="A248" s="6" t="s">
        <v>11</v>
      </c>
      <c r="B248" s="6" t="s">
        <v>192</v>
      </c>
      <c r="C248" s="6" t="s">
        <v>13</v>
      </c>
      <c r="D248" s="6" t="s">
        <v>363</v>
      </c>
      <c r="E248" s="6" t="s">
        <v>364</v>
      </c>
      <c r="F248" s="6">
        <v>53</v>
      </c>
      <c r="G248" s="7">
        <v>43.25</v>
      </c>
      <c r="H248" s="15">
        <v>25</v>
      </c>
      <c r="I248" s="8">
        <v>2</v>
      </c>
      <c r="J248" s="13"/>
      <c r="K248" s="9">
        <v>8056597067355</v>
      </c>
      <c r="L248" s="10" t="s">
        <v>16</v>
      </c>
    </row>
    <row r="249" spans="1:12" x14ac:dyDescent="0.25">
      <c r="A249" s="6" t="s">
        <v>11</v>
      </c>
      <c r="B249" s="6" t="s">
        <v>192</v>
      </c>
      <c r="C249" s="6" t="s">
        <v>13</v>
      </c>
      <c r="D249" s="6" t="s">
        <v>365</v>
      </c>
      <c r="E249" s="6" t="s">
        <v>342</v>
      </c>
      <c r="F249" s="6">
        <v>54</v>
      </c>
      <c r="G249" s="7">
        <v>59.919998168945313</v>
      </c>
      <c r="H249" s="15">
        <v>25</v>
      </c>
      <c r="I249" s="8">
        <v>1</v>
      </c>
      <c r="J249" s="13"/>
      <c r="K249" s="9">
        <v>8056597048750</v>
      </c>
      <c r="L249" s="10" t="s">
        <v>16</v>
      </c>
    </row>
    <row r="250" spans="1:12" x14ac:dyDescent="0.25">
      <c r="A250" s="6" t="s">
        <v>11</v>
      </c>
      <c r="B250" s="6" t="s">
        <v>192</v>
      </c>
      <c r="C250" s="6" t="s">
        <v>13</v>
      </c>
      <c r="D250" s="6" t="s">
        <v>365</v>
      </c>
      <c r="E250" s="6" t="s">
        <v>366</v>
      </c>
      <c r="F250" s="6">
        <v>54</v>
      </c>
      <c r="G250" s="7">
        <v>59.919998168945313</v>
      </c>
      <c r="H250" s="15">
        <v>25</v>
      </c>
      <c r="I250" s="8">
        <v>2</v>
      </c>
      <c r="J250" s="13"/>
      <c r="K250" s="9">
        <v>8056597043755</v>
      </c>
      <c r="L250" s="10" t="s">
        <v>16</v>
      </c>
    </row>
    <row r="251" spans="1:12" x14ac:dyDescent="0.25">
      <c r="A251" s="6" t="s">
        <v>11</v>
      </c>
      <c r="B251" s="6" t="s">
        <v>192</v>
      </c>
      <c r="C251" s="6" t="s">
        <v>13</v>
      </c>
      <c r="D251" s="6" t="s">
        <v>365</v>
      </c>
      <c r="E251" s="6" t="s">
        <v>367</v>
      </c>
      <c r="F251" s="6">
        <v>54</v>
      </c>
      <c r="G251" s="7">
        <v>59.919998168945313</v>
      </c>
      <c r="H251" s="15">
        <v>25</v>
      </c>
      <c r="I251" s="8">
        <v>1</v>
      </c>
      <c r="J251" s="13"/>
      <c r="K251" s="9">
        <v>8056597043762</v>
      </c>
      <c r="L251" s="10" t="s">
        <v>16</v>
      </c>
    </row>
    <row r="252" spans="1:12" x14ac:dyDescent="0.25">
      <c r="A252" s="6" t="s">
        <v>11</v>
      </c>
      <c r="B252" s="6" t="s">
        <v>192</v>
      </c>
      <c r="C252" s="6" t="s">
        <v>13</v>
      </c>
      <c r="D252" s="6" t="s">
        <v>368</v>
      </c>
      <c r="E252" s="6" t="s">
        <v>369</v>
      </c>
      <c r="F252" s="6">
        <v>54</v>
      </c>
      <c r="G252" s="7">
        <v>59.919998168945313</v>
      </c>
      <c r="H252" s="15">
        <v>25</v>
      </c>
      <c r="I252" s="8">
        <v>1</v>
      </c>
      <c r="J252" s="13"/>
      <c r="K252" s="9">
        <v>8056597048811</v>
      </c>
      <c r="L252" s="10" t="s">
        <v>16</v>
      </c>
    </row>
    <row r="253" spans="1:12" x14ac:dyDescent="0.25">
      <c r="A253" s="6" t="s">
        <v>11</v>
      </c>
      <c r="B253" s="6" t="s">
        <v>192</v>
      </c>
      <c r="C253" s="6" t="s">
        <v>13</v>
      </c>
      <c r="D253" s="6" t="s">
        <v>368</v>
      </c>
      <c r="E253" s="6" t="s">
        <v>370</v>
      </c>
      <c r="F253" s="6">
        <v>54</v>
      </c>
      <c r="G253" s="7">
        <v>59.919998168945313</v>
      </c>
      <c r="H253" s="15">
        <v>25</v>
      </c>
      <c r="I253" s="8">
        <v>1</v>
      </c>
      <c r="J253" s="13"/>
      <c r="K253" s="9">
        <v>8056597048774</v>
      </c>
      <c r="L253" s="10" t="s">
        <v>16</v>
      </c>
    </row>
    <row r="254" spans="1:12" x14ac:dyDescent="0.25">
      <c r="A254" s="6" t="s">
        <v>11</v>
      </c>
      <c r="B254" s="6" t="s">
        <v>192</v>
      </c>
      <c r="C254" s="6" t="s">
        <v>13</v>
      </c>
      <c r="D254" s="6" t="s">
        <v>368</v>
      </c>
      <c r="E254" s="6" t="s">
        <v>371</v>
      </c>
      <c r="F254" s="6">
        <v>54</v>
      </c>
      <c r="G254" s="7">
        <v>59.919998168945313</v>
      </c>
      <c r="H254" s="15">
        <v>25</v>
      </c>
      <c r="I254" s="8">
        <v>1</v>
      </c>
      <c r="J254" s="13"/>
      <c r="K254" s="9">
        <v>8056597048767</v>
      </c>
      <c r="L254" s="10" t="s">
        <v>16</v>
      </c>
    </row>
    <row r="255" spans="1:12" x14ac:dyDescent="0.25">
      <c r="A255" s="6" t="s">
        <v>11</v>
      </c>
      <c r="B255" s="6" t="s">
        <v>192</v>
      </c>
      <c r="C255" s="6" t="s">
        <v>13</v>
      </c>
      <c r="D255" s="6" t="s">
        <v>372</v>
      </c>
      <c r="E255" s="6" t="s">
        <v>373</v>
      </c>
      <c r="F255" s="6">
        <v>32</v>
      </c>
      <c r="G255" s="7">
        <v>59.919998168945313</v>
      </c>
      <c r="H255" s="15">
        <v>25</v>
      </c>
      <c r="I255" s="8">
        <v>1</v>
      </c>
      <c r="J255" s="13"/>
      <c r="K255" s="9">
        <v>8056597054515</v>
      </c>
      <c r="L255" s="10" t="s">
        <v>16</v>
      </c>
    </row>
    <row r="256" spans="1:12" x14ac:dyDescent="0.25">
      <c r="A256" s="6" t="s">
        <v>11</v>
      </c>
      <c r="B256" s="6" t="s">
        <v>192</v>
      </c>
      <c r="C256" s="6" t="s">
        <v>13</v>
      </c>
      <c r="D256" s="6" t="s">
        <v>372</v>
      </c>
      <c r="E256" s="6" t="s">
        <v>371</v>
      </c>
      <c r="F256" s="6">
        <v>32</v>
      </c>
      <c r="G256" s="7">
        <v>59.919998168945313</v>
      </c>
      <c r="H256" s="15">
        <v>25</v>
      </c>
      <c r="I256" s="8">
        <v>2</v>
      </c>
      <c r="J256" s="13"/>
      <c r="K256" s="9">
        <v>8056597054485</v>
      </c>
      <c r="L256" s="10" t="s">
        <v>16</v>
      </c>
    </row>
    <row r="257" spans="1:12" x14ac:dyDescent="0.25">
      <c r="A257" s="6" t="s">
        <v>11</v>
      </c>
      <c r="B257" s="6" t="s">
        <v>192</v>
      </c>
      <c r="C257" s="6" t="s">
        <v>13</v>
      </c>
      <c r="D257" s="6" t="s">
        <v>372</v>
      </c>
      <c r="E257" s="6" t="s">
        <v>374</v>
      </c>
      <c r="F257" s="6">
        <v>32</v>
      </c>
      <c r="G257" s="7">
        <v>59.919998168945313</v>
      </c>
      <c r="H257" s="15">
        <v>25</v>
      </c>
      <c r="I257" s="8">
        <v>1</v>
      </c>
      <c r="J257" s="13"/>
      <c r="K257" s="9">
        <v>8056597054508</v>
      </c>
      <c r="L257" s="10" t="s">
        <v>16</v>
      </c>
    </row>
    <row r="258" spans="1:12" x14ac:dyDescent="0.25">
      <c r="A258" s="16"/>
      <c r="B258" s="16"/>
      <c r="C258" s="16"/>
      <c r="D258" s="16"/>
      <c r="E258" s="16"/>
      <c r="F258" s="16"/>
      <c r="G258" s="16"/>
      <c r="H258" s="16"/>
      <c r="I258" s="17">
        <f>SUM(I6:I257)</f>
        <v>1609</v>
      </c>
      <c r="J258" s="17">
        <f>SUM(J6:J257)</f>
        <v>0</v>
      </c>
      <c r="K258" s="16"/>
      <c r="L258" s="16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B22"/>
  <sheetViews>
    <sheetView workbookViewId="0">
      <selection activeCell="D18" sqref="D18"/>
    </sheetView>
  </sheetViews>
  <sheetFormatPr defaultRowHeight="15" x14ac:dyDescent="0.25"/>
  <cols>
    <col min="1" max="1" width="18.5703125" bestFit="1" customWidth="1"/>
    <col min="2" max="2" width="23.85546875" bestFit="1" customWidth="1"/>
  </cols>
  <sheetData>
    <row r="3" spans="1:2" x14ac:dyDescent="0.25">
      <c r="A3" s="21" t="s">
        <v>1</v>
      </c>
      <c r="B3" s="25" t="s">
        <v>377</v>
      </c>
    </row>
    <row r="4" spans="1:2" x14ac:dyDescent="0.25">
      <c r="A4" s="22" t="s">
        <v>12</v>
      </c>
      <c r="B4" s="24"/>
    </row>
    <row r="5" spans="1:2" x14ac:dyDescent="0.25">
      <c r="A5" s="23" t="s">
        <v>13</v>
      </c>
      <c r="B5" s="24">
        <v>2</v>
      </c>
    </row>
    <row r="6" spans="1:2" x14ac:dyDescent="0.25">
      <c r="A6" s="22" t="s">
        <v>19</v>
      </c>
      <c r="B6" s="24"/>
    </row>
    <row r="7" spans="1:2" x14ac:dyDescent="0.25">
      <c r="A7" s="23" t="s">
        <v>20</v>
      </c>
      <c r="B7" s="24">
        <v>19</v>
      </c>
    </row>
    <row r="8" spans="1:2" x14ac:dyDescent="0.25">
      <c r="A8" s="23" t="s">
        <v>13</v>
      </c>
      <c r="B8" s="24">
        <v>9</v>
      </c>
    </row>
    <row r="9" spans="1:2" x14ac:dyDescent="0.25">
      <c r="A9" s="22" t="s">
        <v>40</v>
      </c>
      <c r="B9" s="24"/>
    </row>
    <row r="10" spans="1:2" x14ac:dyDescent="0.25">
      <c r="A10" s="23" t="s">
        <v>20</v>
      </c>
      <c r="B10" s="24">
        <v>4</v>
      </c>
    </row>
    <row r="11" spans="1:2" x14ac:dyDescent="0.25">
      <c r="A11" s="22" t="s">
        <v>43</v>
      </c>
      <c r="B11" s="24"/>
    </row>
    <row r="12" spans="1:2" x14ac:dyDescent="0.25">
      <c r="A12" s="23" t="s">
        <v>20</v>
      </c>
      <c r="B12" s="24">
        <v>5</v>
      </c>
    </row>
    <row r="13" spans="1:2" x14ac:dyDescent="0.25">
      <c r="A13" s="23" t="s">
        <v>13</v>
      </c>
      <c r="B13" s="24">
        <v>6</v>
      </c>
    </row>
    <row r="14" spans="1:2" x14ac:dyDescent="0.25">
      <c r="A14" s="22" t="s">
        <v>48</v>
      </c>
      <c r="B14" s="24"/>
    </row>
    <row r="15" spans="1:2" x14ac:dyDescent="0.25">
      <c r="A15" s="23" t="s">
        <v>20</v>
      </c>
      <c r="B15" s="24">
        <v>4</v>
      </c>
    </row>
    <row r="16" spans="1:2" x14ac:dyDescent="0.25">
      <c r="A16" s="22" t="s">
        <v>57</v>
      </c>
      <c r="B16" s="24"/>
    </row>
    <row r="17" spans="1:2" x14ac:dyDescent="0.25">
      <c r="A17" s="23" t="s">
        <v>20</v>
      </c>
      <c r="B17" s="24">
        <v>999</v>
      </c>
    </row>
    <row r="18" spans="1:2" x14ac:dyDescent="0.25">
      <c r="A18" s="23" t="s">
        <v>13</v>
      </c>
      <c r="B18" s="24">
        <v>35</v>
      </c>
    </row>
    <row r="19" spans="1:2" x14ac:dyDescent="0.25">
      <c r="A19" s="22" t="s">
        <v>192</v>
      </c>
      <c r="B19" s="24"/>
    </row>
    <row r="20" spans="1:2" x14ac:dyDescent="0.25">
      <c r="A20" s="23" t="s">
        <v>20</v>
      </c>
      <c r="B20" s="24">
        <v>395</v>
      </c>
    </row>
    <row r="21" spans="1:2" x14ac:dyDescent="0.25">
      <c r="A21" s="23" t="s">
        <v>13</v>
      </c>
      <c r="B21" s="24">
        <v>131</v>
      </c>
    </row>
    <row r="22" spans="1:2" x14ac:dyDescent="0.25">
      <c r="A22" s="22" t="s">
        <v>378</v>
      </c>
      <c r="B22" s="24">
        <v>1609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Luxottica Close Out</vt:lpstr>
      <vt:lpstr>summary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office</cp:lastModifiedBy>
  <dcterms:created xsi:type="dcterms:W3CDTF">2020-10-26T09:33:16Z</dcterms:created>
  <dcterms:modified xsi:type="dcterms:W3CDTF">2020-10-26T15:13:25Z</dcterms:modified>
</cp:coreProperties>
</file>